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2024\CONTRATOS 2023-2024\2023\"/>
    </mc:Choice>
  </mc:AlternateContent>
  <xr:revisionPtr revIDLastSave="0" documentId="8_{607AA3E7-416E-4BFC-A3D2-277FBB0A9036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1.º Trimestre" sheetId="11" r:id="rId1"/>
    <sheet name="2.º Trimestre" sheetId="12" r:id="rId2"/>
    <sheet name="Hoja2" sheetId="13" r:id="rId3"/>
    <sheet name="4.º Trimestre" sheetId="14" r:id="rId4"/>
  </sheets>
  <definedNames>
    <definedName name="_xlnm._FilterDatabase" localSheetId="0" hidden="1">'1.º Trimestre'!$G$1:$G$54</definedName>
    <definedName name="_xlnm.Print_Area" localSheetId="0">'1.º Trimestre'!$A$1:$H$53</definedName>
    <definedName name="_xlnm.Print_Titles" localSheetId="0">'1.º Trimestre'!$6:$6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3" i="14" l="1"/>
  <c r="F76" i="13"/>
  <c r="F59" i="12"/>
  <c r="F53" i="11"/>
</calcChain>
</file>

<file path=xl/sharedStrings.xml><?xml version="1.0" encoding="utf-8"?>
<sst xmlns="http://schemas.openxmlformats.org/spreadsheetml/2006/main" count="1144" uniqueCount="703">
  <si>
    <t>TELEFÓNICA DE ESPAÑA, S.A.U.</t>
  </si>
  <si>
    <t>CONSUMO FIJO 928370510 E INTERNET 18/11/22-17/12/22</t>
  </si>
  <si>
    <t>CONSUMO FIJO 928370510 E INTERNET 18/12/22-17/01/23</t>
  </si>
  <si>
    <t>CONSUMO FIJO 928370510 E INTERNET 18/01/23-17/02/23</t>
  </si>
  <si>
    <t>ENERGÍA XXI COMERCIALIZADORA DE REFERENCIA, S.L.U.</t>
  </si>
  <si>
    <t>CONSUMO ELÉCTRICO 24/11/2022-27/12/2022</t>
  </si>
  <si>
    <t>CONSUMO ELÉCTRICO 27/12/2022-22/01/2023</t>
  </si>
  <si>
    <t>CONSUMO ELÉCTRICO 22/01/2023-21/02/2023</t>
  </si>
  <si>
    <t>CONSUMO ELÉCTRICO 21/02/2023-20/03/2023</t>
  </si>
  <si>
    <t>EMPRESA MIXTA DE AGUAS DE SANTA CRUZ DE TFE, S.A.</t>
  </si>
  <si>
    <t>CONSUMO AGUA 28/11/22-27/01/23</t>
  </si>
  <si>
    <t>CONSUMO AGUA 27/01/23-29/03/23</t>
  </si>
  <si>
    <t>LETICIA GONZÁLEZ SUÁREZ</t>
  </si>
  <si>
    <t>REVISIÓN DE LOS CONTENIDOS EXPORTADOS A LA NUEVA SECCIÓN DE ARCHIPIÉLAGO DE LETRAS E INCORPORACIÓN DE CONTENIDOS A LA WEB</t>
  </si>
  <si>
    <t>SARAI CRUZ VENTURA</t>
  </si>
  <si>
    <t>BLASCO Y GONZÁLEZ, S.L.P.</t>
  </si>
  <si>
    <t>ASESORAMIENTO LABORAL ENERO</t>
  </si>
  <si>
    <t>ASESORAMIENTO LABORAL FEBRERO</t>
  </si>
  <si>
    <t>ASESORAMIENTO LABORAL MARZO</t>
  </si>
  <si>
    <t>AGAPEA CANARIAS, S.L.</t>
  </si>
  <si>
    <t>JOSÉ GREGORIO SOSA FERNÁNDEZ</t>
  </si>
  <si>
    <t>REPARACIÓN DE PORTÁTIL, CHEQUEO Y SISTEMA</t>
  </si>
  <si>
    <t>LICENCIAS ANTIVIRUS KAPERSKY PARA 3 PCS</t>
  </si>
  <si>
    <t>COMUNICACIÓN Y LOGÍSTICA CANARIA, S.L.</t>
  </si>
  <si>
    <t>ENVÍO DE LIBROS A CENTROS</t>
  </si>
  <si>
    <t>ENVÍO DE LIBROS A 2 CENTROS</t>
  </si>
  <si>
    <t>ENVÍO DE LIBROS A CLIENTES Y A CENTROS</t>
  </si>
  <si>
    <t>ENVÍO DE LIBROS A CLIENTE</t>
  </si>
  <si>
    <t>ENVÍO DE LIBROS DURANTE EL MES DE MARZO</t>
  </si>
  <si>
    <t>ENVÍO DE LIBROS A AZETA</t>
  </si>
  <si>
    <t>ENVÍO DESDE LA PENÍNSULA A TENERIFE</t>
  </si>
  <si>
    <t>VIAJES EL CORTE INGLÉS, S.A.</t>
  </si>
  <si>
    <t>GOOGLE CLOUD EMEA LIMITED</t>
  </si>
  <si>
    <t>GOOGLE COMMERCE LIMITED</t>
  </si>
  <si>
    <t>07 GLOBALAN, S.L.</t>
  </si>
  <si>
    <t>ALQUILER EQUIPO CÁMARA USB 15/01/23-15/02/23</t>
  </si>
  <si>
    <t>ALQUILER EQUIPO MENSUAL POLYCOM STUDIO</t>
  </si>
  <si>
    <t>TELEFÓNICA SOLUCIONES DE INFORMÁTICA Y COMUNICACIONES DE ESPAÑA, S.A.U.</t>
  </si>
  <si>
    <t>RENOVACIÓN DE DOMINIO "ACADEMIACANARIADELALENGUA.ES"</t>
  </si>
  <si>
    <t>CARLOS GUSTAVO MARTÍN PÉREZ</t>
  </si>
  <si>
    <t>DISEÑO, COLOCACIÓN Y AJUSTES DE BANNERS PARA WEB SOBRE LAS CONFERENCIAS DEL ESPAÑOL EN CANARIAS</t>
  </si>
  <si>
    <t>EXPEDIENTE</t>
  </si>
  <si>
    <t>ENTIDAD ADJUDICATARIO</t>
  </si>
  <si>
    <t>CIF ADJUDICATARIO</t>
  </si>
  <si>
    <t xml:space="preserve">FECHA </t>
  </si>
  <si>
    <t>TIPO CONTRATO</t>
  </si>
  <si>
    <t xml:space="preserve">OBJETO CONTRATO </t>
  </si>
  <si>
    <t>IMPORTE ADJUDICADO (en Euros)</t>
  </si>
  <si>
    <t>IGIC         (en Euros)</t>
  </si>
  <si>
    <t>FUNDACIÓN CANARIA ACADEMIA CANARIA DE LA LENGUA</t>
  </si>
  <si>
    <t>A82018474</t>
  </si>
  <si>
    <t>B82846825</t>
  </si>
  <si>
    <t>A38002929</t>
  </si>
  <si>
    <t>78709152R</t>
  </si>
  <si>
    <t>54077392E</t>
  </si>
  <si>
    <t>B38993754</t>
  </si>
  <si>
    <t>43365096E</t>
  </si>
  <si>
    <t xml:space="preserve">B35353945 </t>
  </si>
  <si>
    <t>A28229813</t>
  </si>
  <si>
    <t>IE3668997OH</t>
  </si>
  <si>
    <t>N0072508E</t>
  </si>
  <si>
    <t>B38646931</t>
  </si>
  <si>
    <t>A78053147</t>
  </si>
  <si>
    <t>78565739Q</t>
  </si>
  <si>
    <t xml:space="preserve">SERVICIOS </t>
  </si>
  <si>
    <t xml:space="preserve">SUMINISTROS </t>
  </si>
  <si>
    <t>B76531953</t>
  </si>
  <si>
    <t>2023-1</t>
  </si>
  <si>
    <t>2023-2</t>
  </si>
  <si>
    <t>2023-6</t>
  </si>
  <si>
    <t>2023-8</t>
  </si>
  <si>
    <t>2023-5</t>
  </si>
  <si>
    <t>2023-3</t>
  </si>
  <si>
    <t>2023-4</t>
  </si>
  <si>
    <t>2023-7</t>
  </si>
  <si>
    <t>2023-9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</si>
  <si>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</si>
  <si>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</si>
  <si>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</si>
  <si>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</si>
  <si>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</si>
  <si>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</si>
  <si>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</si>
  <si>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</si>
  <si>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</si>
  <si>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</si>
  <si>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</si>
  <si>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</si>
  <si>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</si>
  <si>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</si>
  <si>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</si>
  <si>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</si>
  <si>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</si>
  <si>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</si>
  <si>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</si>
  <si>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</si>
  <si>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</si>
  <si>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</si>
  <si>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</si>
  <si>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</si>
  <si>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</si>
  <si>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</si>
  <si>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</si>
  <si>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</si>
  <si>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</si>
  <si>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2023-39</t>
  </si>
  <si>
    <t>2023-40</t>
  </si>
  <si>
    <t>2023-41</t>
  </si>
  <si>
    <t>2023-42</t>
  </si>
  <si>
    <t>2023-43</t>
  </si>
  <si>
    <t>2023-44</t>
  </si>
  <si>
    <t>2023-45</t>
  </si>
  <si>
    <t>2023-46</t>
  </si>
  <si>
    <t>SERVICIOS DE GOOGLE WORKSPACE FEBRERO</t>
  </si>
  <si>
    <t>SERVICIOS DE GOOGLE WORKSPACE MARZO</t>
  </si>
  <si>
    <t>SERVICIOS DE GOOGLE WORKSPACE ENERO</t>
  </si>
  <si>
    <t>SERVICIOS DE GOOGLE ALMACENAMIENTO GOOGLE ONE FEBRERO</t>
  </si>
  <si>
    <t>SERVICIOS DE GOOGLE ALMACENAMIENTO GOOGLE ONE MARZO</t>
  </si>
  <si>
    <t>SERVICIOS DE GOOGLE ALMACENAMIENTO GOOGLE ONE ENERO</t>
  </si>
  <si>
    <t>COMPRA DE BIBLIOGRAFÍA PARA BIBLIOTECAS DE LAS SEDES</t>
  </si>
  <si>
    <t>CONSUMO FIJO 922151688, MÓVIL 619681527 E INTERNET 18/11/22-17/12/22</t>
  </si>
  <si>
    <t>CONSUMO FIJO 922151688, MÓVIL 619681527 E INTERNET 18/12/22-17/01/23</t>
  </si>
  <si>
    <t>CONSUMO FIJO 922151688, MÓVIL 619681527 E INTERNET 18/01/23-17/02/23</t>
  </si>
  <si>
    <t>BILLETES DE AVIÓN PARA IMPARTICIÓN DE CHARLAS EN CENTROS EDUCATIVOS</t>
  </si>
  <si>
    <t>CONTRATO POR REVISIÓN DE ENTREVISTAS Y ASISTENCIA TÉCNICA A LOS ENTREVISTADORES Y TRANSLITERADORES DEL PROYECTO "CORPECÁN"</t>
  </si>
  <si>
    <t>REGISTRO DE CONTRATOS DE ADJUDICACIÓN DIRECTA 1º TRIMESTRE 2023</t>
  </si>
  <si>
    <t>TOTAL CONTRATOS ADJUDICACIÓN DIRECTA  1º TRIMESTRE 2023</t>
  </si>
  <si>
    <t>REGISTRO DE CONTRATOS DE ADJUDICACIÓN DIRECTA 2º TRIMESTRE DE 2023</t>
  </si>
  <si>
    <t>2023-53</t>
  </si>
  <si>
    <t>ALQUILER EQUIPO MENSUAL POLYCOM STUDIO ABRIL</t>
  </si>
  <si>
    <t>2023-69</t>
  </si>
  <si>
    <t>ADQUISICIÓN DE 2 CÁMARAS USB POLYCOM STUDIO</t>
  </si>
  <si>
    <t>2023-76</t>
  </si>
  <si>
    <t>2023-77</t>
  </si>
  <si>
    <t>ALBERTO REVERÓN DÍAZ</t>
  </si>
  <si>
    <t>78678933G</t>
  </si>
  <si>
    <t>COBERTURA FOTOGRÁFICA DE EVENTO EN SALA DE CONFERENCIAS (27/04/23)</t>
  </si>
  <si>
    <t>2023-64</t>
  </si>
  <si>
    <t>COBERTURA FOTOGRÁFICA DE EVENTO AL AIRE LIBRE (04/05/23)</t>
  </si>
  <si>
    <t>2023-67</t>
  </si>
  <si>
    <t>COBERTURA FOTOGRÁFICA DE EVENTO EN SALA (16/06/23)</t>
  </si>
  <si>
    <t>2023-88</t>
  </si>
  <si>
    <t>ALTALAY 7, S.A. (HOTEL LAGUNA NIVARIA)</t>
  </si>
  <si>
    <t>A38434411</t>
  </si>
  <si>
    <t>ALOJAMIENTO EN TENERIFE PARA ACADÉMICOS</t>
  </si>
  <si>
    <t>2023-89</t>
  </si>
  <si>
    <t>ARRUÑADACALVIN S.L.</t>
  </si>
  <si>
    <t>B38501730</t>
  </si>
  <si>
    <t>OTROS</t>
  </si>
  <si>
    <t>15 MENÚS. REUNIÓN DE LA COMISIÓN DE LEXICOGRAFÍA</t>
  </si>
  <si>
    <t>2023-57</t>
  </si>
  <si>
    <t>ASESORAMIENTO LABORAL ABRIL</t>
  </si>
  <si>
    <t>2023-54</t>
  </si>
  <si>
    <t>ASESORAMIENTO LABORAL MAYO</t>
  </si>
  <si>
    <t>2023-75</t>
  </si>
  <si>
    <t>ASESORAMIENTO LABORAL JUNIO</t>
  </si>
  <si>
    <t>2023-90</t>
  </si>
  <si>
    <t>TUTORÍA PRESENCIAL: CLASE PARA MANEJO, EDICIÓN Y CONSULTAS PROYECTO DFP</t>
  </si>
  <si>
    <t>2023-47</t>
  </si>
  <si>
    <t>DISEÑO Y DESARROLLO WEB DE SECCIÓN WEB DEDICADA AL DICCIONARIO DE DUDAS Y DIFICULTADES DEL ESPAÑOL DE CANARIAS</t>
  </si>
  <si>
    <t>2023-72</t>
  </si>
  <si>
    <t>DISEÑO DE ELEMENTOS WEB (1ª PARTE)</t>
  </si>
  <si>
    <t>2023-91</t>
  </si>
  <si>
    <t>ENVÍOS DE LIBROS A VARIOS DESTINOS</t>
  </si>
  <si>
    <t>2023-60</t>
  </si>
  <si>
    <t>2023-61</t>
  </si>
  <si>
    <t>2023-79</t>
  </si>
  <si>
    <t>2023-80</t>
  </si>
  <si>
    <t>2023-94</t>
  </si>
  <si>
    <t>ENVÍO DE LIBROS A AZETA TROQUEL (GRANADA)</t>
  </si>
  <si>
    <t>2023-95</t>
  </si>
  <si>
    <t>CONSUMO AGUA 29/03/23-25/05/23</t>
  </si>
  <si>
    <t>2023-81</t>
  </si>
  <si>
    <t>CONSUMO ELÉCTRICO 20/03/2023-24/04/2023</t>
  </si>
  <si>
    <t>2023-65</t>
  </si>
  <si>
    <t>CONSUMO ELÉCTRICO 24/04/2023-23/05/2023</t>
  </si>
  <si>
    <t>2023-78</t>
  </si>
  <si>
    <t>SERVICIOS DE GOOGLE WORKSPACE ABRIL</t>
  </si>
  <si>
    <t>2023-62</t>
  </si>
  <si>
    <t>SERVICIOS DE GOOGLE WORKSPACE MAYO</t>
  </si>
  <si>
    <t>2023-82</t>
  </si>
  <si>
    <t>SERVICIOS DE GOOGLE WORKSPACE JUNIO</t>
  </si>
  <si>
    <t>2023-96</t>
  </si>
  <si>
    <t>SERVICIOS DE GOOGLE ALMACENAMIENTO GOOGLE ONE ABRIL</t>
  </si>
  <si>
    <t>2023-52</t>
  </si>
  <si>
    <t>SERVICIOS DE GOOGLE ALMACENAMIENTO GOOGLE ONE MAYO</t>
  </si>
  <si>
    <t>2023-73</t>
  </si>
  <si>
    <t>SERVICIOS DE GOOGLE ALMACENAMIENTO GOOGLE ONE JUNIO</t>
  </si>
  <si>
    <t>2023-87</t>
  </si>
  <si>
    <t>ITAHISA MARÍA AFONSO GONZÁLEZ</t>
  </si>
  <si>
    <t>45779956C</t>
  </si>
  <si>
    <t>CONTRATO POR SERVICIO DE REVISIONES DE ENTREVISTAS TRANSLITERADAS PARA EL PROYECTO "CORPECÁN"</t>
  </si>
  <si>
    <t>2023-66</t>
  </si>
  <si>
    <t>JUAN CARLOS MARTÍNEZ SÁNCHEZ</t>
  </si>
  <si>
    <t>54163000R</t>
  </si>
  <si>
    <t>REPORTAJE FOTOGRÁFICO DEL CICLO DE CONFERENCIAS "EL ESPAÑOL DE CANARIAS. DISTINTAS PERSPECTIVAS" Y DISEÑO DE FALDÓN</t>
  </si>
  <si>
    <t>2023-56</t>
  </si>
  <si>
    <t>JUAN ROSA E HIJOS S.A. (HOTEL LANCELOT)</t>
  </si>
  <si>
    <t>A35221621</t>
  </si>
  <si>
    <t>ESTANCIA EN HOTEL LANZAROTE DE MARCIAL MORERA PARA LAS  "CHARLAS SOBRE EL ESPAÑOL Y LA LITERATURA DE CANARIAS" DEL CURSO 2022/2023</t>
  </si>
  <si>
    <t>2023-58</t>
  </si>
  <si>
    <t>ASISTENCIA A LA COMISIÓN DE LITERATURA; ACTUALIZACIÓN CONTENIDOS WEB ACL; DIFUSIÓN ACTIVIDADES ACADEMIA EN RRSS Y TRABAJOS GABINETE</t>
  </si>
  <si>
    <t>2023-51</t>
  </si>
  <si>
    <t>ASISTENCIA A LA COMISIÓN DE LITERATURA; ACTUALIZACIÓN CONTENIDOS WEB ACL; COORDINACIÓN REVISTA DIGITAL; DIFUSIÓN ACTIVIDAD ACL EN REDES SOCIALES Y TRABAJOS DE GABINETE</t>
  </si>
  <si>
    <t>2023-97</t>
  </si>
  <si>
    <t>MIGUEL ÁNGEL CORREA NEGRÍN</t>
  </si>
  <si>
    <t>43779574V</t>
  </si>
  <si>
    <t xml:space="preserve">CARTELES A3 </t>
  </si>
  <si>
    <t>2023-48</t>
  </si>
  <si>
    <t>200 MARCALIBROS Y LONAS PARA FERIAS DEL LIBRO</t>
  </si>
  <si>
    <t>2023-59</t>
  </si>
  <si>
    <t>QUIRÓN PREVENCIÓN, S.L.U.</t>
  </si>
  <si>
    <t>B64076482</t>
  </si>
  <si>
    <t>HIGIENE, ERGONOMÍA, SEGURIDAD Y MEDICINA EN EL TRABAJO DEL 01/07/2023 AL 30/06/2024</t>
  </si>
  <si>
    <t>2023-92</t>
  </si>
  <si>
    <t>RAQUEL SUÁREZ ÁLVAREZ (LA ALPISPA)</t>
  </si>
  <si>
    <t>45362834A</t>
  </si>
  <si>
    <t>PRODUCCIÓN DEL 1 AL 7 DE MAYO DE LA FERIA DEL LIBRO DE 2023 DE SANTA CRUZ DE TFE</t>
  </si>
  <si>
    <t>2023-68</t>
  </si>
  <si>
    <t>PRODUCCIÓN DEL 22 AL 25 DE JUNIO DE LA FERIA DEL LIBRO DE 2023 DE LAS PALMAS</t>
  </si>
  <si>
    <t>2023-93</t>
  </si>
  <si>
    <t>SELECTA INTERIORES, S.L.</t>
  </si>
  <si>
    <t>B38075826</t>
  </si>
  <si>
    <t>INSTALACIÓN DE CORTINAS VERTICALES BANDALUX</t>
  </si>
  <si>
    <t>2023-84</t>
  </si>
  <si>
    <t>CONSUMO FIJO 922151688, MÓVIL 619681527 E INTERNET 18/02/23-17/03/23</t>
  </si>
  <si>
    <t>2023-49</t>
  </si>
  <si>
    <t>CONSUMO FIJO 928370510 E INTERNET 18/02/23-17/03/23</t>
  </si>
  <si>
    <t>2023-50</t>
  </si>
  <si>
    <t>CONSUMO FIJO 922151688, MÓVIL 619681527 E INTERNET 18/03/23-17/04/23</t>
  </si>
  <si>
    <t>2023-70</t>
  </si>
  <si>
    <t>CONSUMO FIJO 928370510 E INTERNET 18/03/23-17/04/23</t>
  </si>
  <si>
    <t>2023-71</t>
  </si>
  <si>
    <t>CONSUMO FIJO 922151688, MÓVIL 619681527 E INTERNET 18/04/23-17/05/23</t>
  </si>
  <si>
    <t>2023-85</t>
  </si>
  <si>
    <t>CONSUMO FIJO 928370510 E INTERNET 18/04/23-17/05/23</t>
  </si>
  <si>
    <t>2023-86</t>
  </si>
  <si>
    <t>BILLETES DE PARA IMPARTICIÓN DE CHARLAS EN CENTROS EDUCATIVOS</t>
  </si>
  <si>
    <t>2023-63</t>
  </si>
  <si>
    <t>BILLETES DE BARCO PARA IMPARTICIÓN DE CHARLAS EN CENTROS EDUCATIVOS</t>
  </si>
  <si>
    <t>2023-83</t>
  </si>
  <si>
    <t xml:space="preserve">BILLETES PARA ACADÉMICOS PARA ASISTENCIA A PLENO </t>
  </si>
  <si>
    <t>2023-98</t>
  </si>
  <si>
    <t>VÍCTOR ÁLAMO DE LA ROSA</t>
  </si>
  <si>
    <t>45443212L</t>
  </si>
  <si>
    <t>ELABORACIÓN DE LA FICHA DEL ESCRITOR JUAN JOSÉ DELGADO PARA WEB DE LA ACL</t>
  </si>
  <si>
    <t>2023-55</t>
  </si>
  <si>
    <t>YERAY RODRÍGUEZ MESA</t>
  </si>
  <si>
    <t>42187190S</t>
  </si>
  <si>
    <t>TRABAJOS VARIOS PARA REPARACIONES DE OFICINA</t>
  </si>
  <si>
    <t>2023-74</t>
  </si>
  <si>
    <t>TOTAL CONTRATOS ADJUDICACIÓN DIRECTA 2º TRIMESTRE 2023</t>
  </si>
  <si>
    <t>REGISTRO DE CONTRATOS DE ADJUDICACIÓN DIRECTA 3º TRIMESTRE 2023</t>
  </si>
  <si>
    <t>AIXACORPORE, S.L.</t>
  </si>
  <si>
    <t>B38741625</t>
  </si>
  <si>
    <t>CONTRATO DE INSCRIPCIÓN DE MARCAS 2023</t>
  </si>
  <si>
    <t>2023-114</t>
  </si>
  <si>
    <t>ANA LAURA HAINTZI VILLARREAL</t>
  </si>
  <si>
    <t>42203558F</t>
  </si>
  <si>
    <t>ASISTENCIA TÉCNICA PARA JORNADA DE HOMENAJE A JOSÉ ANTONIO SAMPER</t>
  </si>
  <si>
    <t>2023-154</t>
  </si>
  <si>
    <t>ANTONIO JAVIER GONZÁLEZ DÍAZ</t>
  </si>
  <si>
    <t>42166220K</t>
  </si>
  <si>
    <t>CONTRATO POR SERVICIOS DE RESPONSABLE DE ISLA PARA LA FASE I DEL PROYECTO "CORPECÁN 2023" DE LAS COMARCAS DE GC</t>
  </si>
  <si>
    <t>2023-250</t>
  </si>
  <si>
    <t>ARMANDO LORENZO MENÉNDEZ</t>
  </si>
  <si>
    <t>45375489P</t>
  </si>
  <si>
    <t xml:space="preserve">CONTRATO POR REALIZACIÓN DE ENTREVISTAS PARA LA FASE I DEL PROYECTO "CORPECÁN" EN GRAN CANARIA </t>
  </si>
  <si>
    <t>2023-126</t>
  </si>
  <si>
    <t>4 MENÚS. REUNIÓN DE LA COMISIÓN DE LEXICOGRAFÍA</t>
  </si>
  <si>
    <t>2023-113</t>
  </si>
  <si>
    <t>ARTISTAMENTE, S.L.</t>
  </si>
  <si>
    <t>B67515817</t>
  </si>
  <si>
    <t xml:space="preserve">ACTO MUSICAL PARA HOMENAJE A JOSÉ ANTONIO SAMPER EN EL GABINETE LITERARIO (LAS PALMAS DE GRAN CANARIA) </t>
  </si>
  <si>
    <t>2023-163</t>
  </si>
  <si>
    <t>ASESORAMIENTO LABORAL JULIO</t>
  </si>
  <si>
    <t>2023-110</t>
  </si>
  <si>
    <t>ASESORAMIENTO LABORAL AGOSTO</t>
  </si>
  <si>
    <t>2023-132</t>
  </si>
  <si>
    <t>ASESORAMIENTO LABORAL SEPTIEMBRE</t>
  </si>
  <si>
    <t>2023-152</t>
  </si>
  <si>
    <t>CARPIN COURIER, S.L. (MRW)</t>
  </si>
  <si>
    <t>B38444287</t>
  </si>
  <si>
    <t>MENSAJERÍA POR ENVÍO DESDE LA BIBLIOTECA DE LA PALMA</t>
  </si>
  <si>
    <t>2023-147</t>
  </si>
  <si>
    <t>MENSAJERÍA POR ENVÍO DE DOCUMENTACIÓN</t>
  </si>
  <si>
    <t>2023-150</t>
  </si>
  <si>
    <t>MENSAJERÍA POR ENVÍOS MÚLTIPLES DE PAQUETES</t>
  </si>
  <si>
    <t>2023-155</t>
  </si>
  <si>
    <t>2023-158</t>
  </si>
  <si>
    <t>ENVÍO DE LIBROS A AZETA LIBROS (MADRID) Y A LAS PALMAS</t>
  </si>
  <si>
    <t>2023-118</t>
  </si>
  <si>
    <t>ENVÍO DE LIBROS A AZETA LIBROS (MADRID)</t>
  </si>
  <si>
    <t>2023-119</t>
  </si>
  <si>
    <t>ENVÍO DE LIBROS A VARIOS DESTINOS</t>
  </si>
  <si>
    <t>2023-136</t>
  </si>
  <si>
    <t>2023-137</t>
  </si>
  <si>
    <t>ENVÍO DE LIBROS A MÚLTIPLES DESTINATARIOS</t>
  </si>
  <si>
    <t>2023-144</t>
  </si>
  <si>
    <t>RECTIFICATIVO</t>
  </si>
  <si>
    <t>FACTURA RECTIFICATIVA POR SERVICIOS MAL DOCUMENTADOS EN LA FRA. 106/43967</t>
  </si>
  <si>
    <t>2023-145</t>
  </si>
  <si>
    <t>FACTURA RECTIFICATIVA POR ERROR AL FACTURAR DUAS EN LA FRA. 106/43968</t>
  </si>
  <si>
    <t>2023-146</t>
  </si>
  <si>
    <t>2023-164</t>
  </si>
  <si>
    <t>ENVÍO DE LIBROS A MADRID</t>
  </si>
  <si>
    <t>2023-165</t>
  </si>
  <si>
    <t>DAVID NARANJO ORTEGA</t>
  </si>
  <si>
    <t>45769785S</t>
  </si>
  <si>
    <t>CONTRATO POR REALIZACIÓN DE ENTREVISTAS EN EL MARCO DE LA FASE I DEL PROYECTO "CORPECÁN" EN GRAN CANARIA</t>
  </si>
  <si>
    <t>2023-117</t>
  </si>
  <si>
    <t>EIS AILA DEPENDENCIA, S.L.</t>
  </si>
  <si>
    <t>B38991550</t>
  </si>
  <si>
    <t>REPARACIÓN Y MONTAJE DE ESTANTERÍAS</t>
  </si>
  <si>
    <t>2023-115</t>
  </si>
  <si>
    <t>SERVICIO DE INVENTARIO DE LIBROS Y PREPARACIÓN DE ENVÍOS</t>
  </si>
  <si>
    <t>2023-143</t>
  </si>
  <si>
    <t>REPARACIÓN DE ESTANTERÍA, TRASLADO DE LIBROS Y NEVERA Y ARREGLO DE CISTERNA</t>
  </si>
  <si>
    <t>2023-156</t>
  </si>
  <si>
    <t>EL PRODUCTOR, S.L.</t>
  </si>
  <si>
    <t>B38063954</t>
  </si>
  <si>
    <t>MATERIAL DE OFICINA (CINTA ADHESIVA, ROLLO DE PLÁSTICO Y ROLLO DE BURBUJA)</t>
  </si>
  <si>
    <t>2023-134</t>
  </si>
  <si>
    <t>DIPLOMAS PARA RECEPCIÓN COLABORADORES DE LA ACADEMIA</t>
  </si>
  <si>
    <t>2023-159</t>
  </si>
  <si>
    <t>GRABADORA DE VOZ Y PENDRIVE PARA PROYECTO "CORPECÁN"</t>
  </si>
  <si>
    <t>2023-160</t>
  </si>
  <si>
    <t>CONSUMO AGUA 25/05/23-26/07/23</t>
  </si>
  <si>
    <t>2023-120</t>
  </si>
  <si>
    <t>CONSUMO AGUA 26/07/23-26/09/23</t>
  </si>
  <si>
    <t>2023-161</t>
  </si>
  <si>
    <t>CONSUMO ELÉCTRICO 23/05/2023-24/06/2023</t>
  </si>
  <si>
    <t>2023-100</t>
  </si>
  <si>
    <t>CONSUMO ELÉCTRICO 24/06/2023-25/07/2023</t>
  </si>
  <si>
    <t>2023-121</t>
  </si>
  <si>
    <t>CONSUMO ELÉCTRICO 25/07/2023-23/08/2023</t>
  </si>
  <si>
    <t>2023-133</t>
  </si>
  <si>
    <t>CONSUMO ELÉCTRICO 23/08/2023-23/09/2023</t>
  </si>
  <si>
    <t>2023-162</t>
  </si>
  <si>
    <t>FRIOGAR, S.L.</t>
  </si>
  <si>
    <t>B38228110</t>
  </si>
  <si>
    <t>1ª ENTREGA 50% INSTALACIÓN AIRE ACONDICIONADO EN SEDE DE TENERIFE</t>
  </si>
  <si>
    <t>2023-111</t>
  </si>
  <si>
    <t>2ª ENTREGA Y FINALIZACIÓN DEL PROYECTO DE INSTALACIÓN DE AIRE ACONDICIONADO EN SEDE DE TENERIFE</t>
  </si>
  <si>
    <t>2023-138</t>
  </si>
  <si>
    <t>GLOBAL VERODEX, S.L.</t>
  </si>
  <si>
    <t>B65733321</t>
  </si>
  <si>
    <t>PLACAS METÁLICAS PERSONALIZADAS (PINES LOGO ACL)</t>
  </si>
  <si>
    <t>2023-102</t>
  </si>
  <si>
    <t>SERVICIOS DE GOOGLE WORKSPACE JULIO</t>
  </si>
  <si>
    <t>2023-122</t>
  </si>
  <si>
    <t>SERVICIOS DE GOOGLE WORKSPACE AGOSTO</t>
  </si>
  <si>
    <t>2023-139</t>
  </si>
  <si>
    <t>SERVICIOS DE GOOGLE WORKSPACE SEPTIEMBRE</t>
  </si>
  <si>
    <t>2023-166</t>
  </si>
  <si>
    <t>SERVICIOS DE GOOGLE ALMACENAMIENTO GOOGLE ONE JULIO</t>
  </si>
  <si>
    <t>2023-109</t>
  </si>
  <si>
    <t>SERVICIOS DE GOOGLE ALMACENAMIENTO GOOGLE ONE AGOSTO</t>
  </si>
  <si>
    <t>2023-130</t>
  </si>
  <si>
    <t>SERVICIOS DE GOOGLE ALMACENAMIENTO GOOGLE ONE SEPTIEMBRE</t>
  </si>
  <si>
    <t>2023-151</t>
  </si>
  <si>
    <t>CONTRATO POR REALIZACIÓN DE ENTREVISTAS EN GRAN CANARIA PARA EL PROYECTO "CORPECÁN"</t>
  </si>
  <si>
    <t>2023-125</t>
  </si>
  <si>
    <t>JOSÉ LUIS MEDEROS MORALES</t>
  </si>
  <si>
    <t>43622871J</t>
  </si>
  <si>
    <t>CONTRATACIÓN EMPRESAS PARA REALIZACIÓN, GRABACIÓN Y TRANSLITERACIÓN DE ENTREVISTAS ESTRUCTURAS A PERSONAS DE LA PALMA PARA EL PROYECTO "CORPECÁN"</t>
  </si>
  <si>
    <t>2023-127</t>
  </si>
  <si>
    <t>REVISIÓN DE LOS CONTENIDOS EXPORTADOS A LA NUEVA SECCIÓN DE ARCHIPIÉLAGO DE LETRAS E INCORPORACIÓN DE CONTENIDOS A LA WEB, COORDINACIÓN REVISTA Y SEGUIMIENTO TRABAJOS ESTIVALES TENERIFE</t>
  </si>
  <si>
    <t>2023-142</t>
  </si>
  <si>
    <t>LITOGRAFÍA A. ROMERO, S.L.</t>
  </si>
  <si>
    <t>B38001905</t>
  </si>
  <si>
    <t>IMPRESIÓN DE 516 EJEMPLARES DE DICCIONARIO BÁSICO DE CANARISMOS CON CAMBIO DE IMÁGENES</t>
  </si>
  <si>
    <t>2023-140</t>
  </si>
  <si>
    <t>MANUEL TORRES STINGA</t>
  </si>
  <si>
    <t>42710864W</t>
  </si>
  <si>
    <t>CONTRATO POR RESPONSABLE DE LA ISLA DE LANZAROTE DEL PROYECTO "CORPECÁN" EN 2023</t>
  </si>
  <si>
    <t>2023-108</t>
  </si>
  <si>
    <t>NORBERTO ARMINIO OJEDA MEDINA</t>
  </si>
  <si>
    <t>52859284V</t>
  </si>
  <si>
    <t>CONTRATO POR REALIZACIÓN DE ENTREVISTAS DENTRO DEL PROYECTO "CORPECÁN" EN LA ISLA DE GRAN CANARIA</t>
  </si>
  <si>
    <t>2023-131</t>
  </si>
  <si>
    <t>ODISEA INFORMÁTICA, S.L.</t>
  </si>
  <si>
    <t xml:space="preserve">B35527753 </t>
  </si>
  <si>
    <t>GRABADORA DE VOZ DIGITAL KODAK CON PENDRIVE Y TARJETA DE MEMORIA PARA PROYECTO "CORPECÁN"</t>
  </si>
  <si>
    <t>2023-123</t>
  </si>
  <si>
    <t>RCT CANARIAS, S.L.</t>
  </si>
  <si>
    <t>B38395448</t>
  </si>
  <si>
    <t>9 PORTÁTILES LENOVO CON LICENCIA OFFICE Y 2 APPLE IPADS</t>
  </si>
  <si>
    <t>2023-101</t>
  </si>
  <si>
    <t>2 PCS AIO ACER PARA SEDE TENERIFE</t>
  </si>
  <si>
    <t>2023-103</t>
  </si>
  <si>
    <t>CONFIGURACIÓN DE 5 EQUIPOS PARA IMPRIMIR CON IMPRESORA EN RED</t>
  </si>
  <si>
    <t>2023-107</t>
  </si>
  <si>
    <t>SAMIR YOUSEF ABDALLAH DELGADO</t>
  </si>
  <si>
    <t>43289944B</t>
  </si>
  <si>
    <t>ELABORACIÓN DE LA FICHA CORRESPONDIENTE AL ESCRITO JOSÉ ANTONIO RIAL PARA "ARCHIPIÉLAGO DE LAS LETRAS" EN LA WEB DE LA ACADEMIA</t>
  </si>
  <si>
    <t>2023-135</t>
  </si>
  <si>
    <t>SANTANA JEREZ, S.L. (KYOCERA)</t>
  </si>
  <si>
    <t>B35227248</t>
  </si>
  <si>
    <t>DIGITALIZACIÓN DE 6 LIBROS SOBRE EL ESPAÑOL DE CANARIAS</t>
  </si>
  <si>
    <t>2023-153</t>
  </si>
  <si>
    <t>ASISTENCIA AL PATRONATO, REDACCIÓN Y CORRECCIÓN DE TEXTOS, Y LABORES DE GABINETE</t>
  </si>
  <si>
    <t>2023-112</t>
  </si>
  <si>
    <t>SEGURCAIXA ADESLAS, S.A. DE SEGUROS Y REASEGUROS</t>
  </si>
  <si>
    <t>A28011864</t>
  </si>
  <si>
    <t>RESPONSABILIDAD CIVIL DIRECTIVOS 27/07/23-27/07/24</t>
  </si>
  <si>
    <t>2023-124</t>
  </si>
  <si>
    <t>SISTEMAS DINÁMICOS DE GESTIÓN, S.L.U.</t>
  </si>
  <si>
    <t>B38951695</t>
  </si>
  <si>
    <t>CAMBIO DE CERRADURAS EN LA SEDE DE TENERIFE</t>
  </si>
  <si>
    <t>2023-104</t>
  </si>
  <si>
    <t>INSTALACIÓN CERRADURAS ALTA SEGURIDAD</t>
  </si>
  <si>
    <t>2023-116</t>
  </si>
  <si>
    <t>TAO CATERING, S.L.</t>
  </si>
  <si>
    <t>B01761162</t>
  </si>
  <si>
    <t>CATERING Y SERVICIO CAMAREROS PARA HOMENAJE A JOSÉ A. SAMPER</t>
  </si>
  <si>
    <t>2023-157</t>
  </si>
  <si>
    <t>CONSUMO MÓVIL 646039357 18/05/23-17/06/23</t>
  </si>
  <si>
    <t>2023-99</t>
  </si>
  <si>
    <t>CONSUMO FIJO 922151688, MÓVIL 619681527 E INTERNET 18/05/23-17/06/23</t>
  </si>
  <si>
    <t>2023-105</t>
  </si>
  <si>
    <t>CONSUMO FIJO 928370510 E INTERNET 18/05/23-17/06/23</t>
  </si>
  <si>
    <t>2023-106</t>
  </si>
  <si>
    <t>CONSUMO FIJO 922151688, MÓVIL 619681527 E INTERNET 18/06/23-17/07/23</t>
  </si>
  <si>
    <t>2023-128</t>
  </si>
  <si>
    <t>CONSUMO FIJO 928370510 E INTERNET 18/06/23-17/07/23</t>
  </si>
  <si>
    <t>2023-129</t>
  </si>
  <si>
    <t>CONSUMO FIJO 922151688, MÓVIL 619681527 E INTERNET 18/07/23-17/08/23</t>
  </si>
  <si>
    <t>2023-148</t>
  </si>
  <si>
    <t>CONSUMO FIJO 928370510 E INTERNET 18/07/23-17/08/23</t>
  </si>
  <si>
    <t>2023-149</t>
  </si>
  <si>
    <t>BILLETE PARA ASISTENCIA AL PLENO</t>
  </si>
  <si>
    <t>2023-141</t>
  </si>
  <si>
    <t>TOTAL CONTRATOS ADJUDICACIÓN DIRECTA 3º TRIMESTRE 2023</t>
  </si>
  <si>
    <t>REGISTRO DE CONTRATOS DE ADJUDICACIÓN DIRECTA DEL 4º TRIMESTRE EN 2023</t>
  </si>
  <si>
    <t>2023-196</t>
  </si>
  <si>
    <t>2023-208</t>
  </si>
  <si>
    <t>2023-215</t>
  </si>
  <si>
    <t>2023-240</t>
  </si>
  <si>
    <t>2023-261</t>
  </si>
  <si>
    <t>2023-263</t>
  </si>
  <si>
    <t>2023-277</t>
  </si>
  <si>
    <t>-</t>
  </si>
  <si>
    <t>DEVOLUCIÓN 2 EJEMPLARES BIBLIOGRAFÍA</t>
  </si>
  <si>
    <t>2023-283</t>
  </si>
  <si>
    <t>CONTRATO INTEGRAL DEL R.G. DE PROTECCIÓN DE DATOS 2023</t>
  </si>
  <si>
    <t>2023-243</t>
  </si>
  <si>
    <t>COBERTURA FOTOGRÁFICA DEL "ENCUENTRO CUBA-CANARIAS" EL 25/10/23</t>
  </si>
  <si>
    <t>2023-194</t>
  </si>
  <si>
    <t>ALOJAMIENTO DE JOSÉ YERAY RODRÍGUEZ DEL 25/10/23 AL 26/10/23 POR "ENCUENTRO CUBA-CANARIAS"</t>
  </si>
  <si>
    <t>2023-193</t>
  </si>
  <si>
    <t>2023-173</t>
  </si>
  <si>
    <t>ANTONIO JIMÉNEZ DE PAZ</t>
  </si>
  <si>
    <t xml:space="preserve">42163852E </t>
  </si>
  <si>
    <t>ELABORACIÓN FICHA DEL ESCRITOR ANTIDIO CABAL PARA ARCHIPIÉLADO DE LAS LETRAS EN PORTAL WEB</t>
  </si>
  <si>
    <t>2023-179</t>
  </si>
  <si>
    <t>ARTURO MARTINEZ SERRA, S.L.</t>
  </si>
  <si>
    <t>B38323531</t>
  </si>
  <si>
    <t>MOBILIARIO PARA SEDE DE LAS PALMAS</t>
  </si>
  <si>
    <t>2023-268</t>
  </si>
  <si>
    <t>ASESORAMIENTO LABORAL OCTUBRE</t>
  </si>
  <si>
    <t>2023-185</t>
  </si>
  <si>
    <t>ASESORAMIENTO LABORAL NOVIEMBRE</t>
  </si>
  <si>
    <t>2023-221</t>
  </si>
  <si>
    <t>ASESORAMIENTO LABORAL DICIEMBRE</t>
  </si>
  <si>
    <t>2023-251</t>
  </si>
  <si>
    <t>DESARROLLO, DISEÑO Y PUBLICACIÓN DEL Nº 4 DE LA REVISTA DE LA ACL</t>
  </si>
  <si>
    <t>2023-174</t>
  </si>
  <si>
    <t>AJUSTE DE CONTENIDO MULTIMEDIA EN LA WEB, OPTIMIZACIÓN Y AJUSTES DE PANEL Y OTROS</t>
  </si>
  <si>
    <t>2023-223</t>
  </si>
  <si>
    <t>2023-226</t>
  </si>
  <si>
    <t>DISEÑO DE ELEMENTOS WEB (2ª PARTE)</t>
  </si>
  <si>
    <t>2023-249</t>
  </si>
  <si>
    <t>DISEÑO DE ELEMENTOS WEB: SECCIÓN FERIAS DEL LIBRO, SECCIÓN DE "ENCUENTROS/MESA REDONDA" Y VÍDEOS TUTORIALES</t>
  </si>
  <si>
    <t>2023-257</t>
  </si>
  <si>
    <t>DESARROLLO WEB DE BIBLIOTECA DIGITAL (50% INICIAL)</t>
  </si>
  <si>
    <t>2023-264</t>
  </si>
  <si>
    <t>3ª CERTIFICACIÓN PARA RECUPERACIÓN DE LA REVISTA LITERARIA DE WORDPRESS PARA WEB</t>
  </si>
  <si>
    <t>2023-269</t>
  </si>
  <si>
    <t>2023-168</t>
  </si>
  <si>
    <t>2023-176</t>
  </si>
  <si>
    <t>2023-198</t>
  </si>
  <si>
    <t>2023-232</t>
  </si>
  <si>
    <t>2023-280</t>
  </si>
  <si>
    <t>2023-199</t>
  </si>
  <si>
    <t>DAVID OLIVA GARCÍA</t>
  </si>
  <si>
    <t>78644521T</t>
  </si>
  <si>
    <t>CONTRATO POR REALIZACIÓN DE ENTREVISTAS EN LA FASE II DEL PROYECTO "CORPECÁN" EN TENERIFE</t>
  </si>
  <si>
    <t>2023-207</t>
  </si>
  <si>
    <t>DIGITAL VALLADOLID, S.L.</t>
  </si>
  <si>
    <t>B47402284</t>
  </si>
  <si>
    <t xml:space="preserve">RENOVACIÓN HOSTING DEL 10/10/23 AL 09/10/24 DE "ACADEMIACANARIALENGUA.ORG" </t>
  </si>
  <si>
    <t>2023-175</t>
  </si>
  <si>
    <t xml:space="preserve">RENOVACIÓN DOMINIO DEL 19/12/23 AL 19/12/24 DE "ACADEMIACANARIALENGUA.ORG" </t>
  </si>
  <si>
    <t>2023-252</t>
  </si>
  <si>
    <t>DRAGO CARPETERÍA, S.L.</t>
  </si>
  <si>
    <t>B38409652</t>
  </si>
  <si>
    <t>AGENDAS, ENCUADERNACIONES E IMPRESIONES</t>
  </si>
  <si>
    <t>2023-241</t>
  </si>
  <si>
    <t>COLOCACIÓN DE BALDOSAS EN LA SEDE DE TENERIFE</t>
  </si>
  <si>
    <t>2023-270</t>
  </si>
  <si>
    <t>PREPARACIÓN DE PAQUETES PARA ENVÍOS DE LIBROS Y AGENDAS A CENTROS EDUCATIVOS</t>
  </si>
  <si>
    <t>2023-271</t>
  </si>
  <si>
    <t>DIPLOMAS PARA NUEVOS ACADÉMICOS</t>
  </si>
  <si>
    <t>2023-227</t>
  </si>
  <si>
    <t>MATERIAL DE OFICINA (GRAPADORA, ROTULADORES, BOLÍGRAFOS, CARPETAS Y PIZARRA)</t>
  </si>
  <si>
    <t>2023-228</t>
  </si>
  <si>
    <t>MATERIAL DE OFICINA (ROLLO PLÁSTICO BURBUJAS, BOBINA PAPEL KRAFT Y CINTA ADHESIVA)</t>
  </si>
  <si>
    <t>2023-258</t>
  </si>
  <si>
    <t>MATERIAL DE OFICINA (ROLLO PLÁSTICO BURBUJAS, PIZARRA Y MARCADOR)</t>
  </si>
  <si>
    <t>2023-262</t>
  </si>
  <si>
    <t>IMPRESIÓN DE 700 EJEMPLARES DE "ANTOLOGÍAS DE CHONA MADERA"</t>
  </si>
  <si>
    <t>2023-272</t>
  </si>
  <si>
    <t>IMPRESIÓN DE 300 EJEMPLARES DE "ANTOLOGÍAS DE CARLOS PINTO"</t>
  </si>
  <si>
    <t>2023-273</t>
  </si>
  <si>
    <t>IMPRESIÓN DE 142 EJEMPLARES DE "ANTOLOGÍAS DE CECILIA DOMÍNGUEZ"</t>
  </si>
  <si>
    <t>2023-274</t>
  </si>
  <si>
    <t>CARPETAS CON EL LOGO DE LA ACADEMIA</t>
  </si>
  <si>
    <t>2023-275</t>
  </si>
  <si>
    <t>CONSUMO AGUA 26/09/23-24/11/23</t>
  </si>
  <si>
    <t>2023-233</t>
  </si>
  <si>
    <t>CONSUMO ELÉCTRICO 23/09/2023-24/10/2023</t>
  </si>
  <si>
    <t>2023-206</t>
  </si>
  <si>
    <t>CONSUMO ELÉCTRICO 24/10/2023-25/11/2023</t>
  </si>
  <si>
    <t>2023-234</t>
  </si>
  <si>
    <t>EVENTOS LPA S.C.P.</t>
  </si>
  <si>
    <t>J56505993</t>
  </si>
  <si>
    <t>ANTICIPO PARA ORGANIZACIÓN DE EVENTO DE INGRESO DE MIEMBROS EN LA PALMA EL 10/11/2023</t>
  </si>
  <si>
    <t>2023-186</t>
  </si>
  <si>
    <t>IMPORTE RESTANTE PARA ORGANIZACIÓN DE EVENTO DE INGRESO DE MIEMBROS EN LA PALMA EL 10/11/2023</t>
  </si>
  <si>
    <t>2023-214</t>
  </si>
  <si>
    <t>ASISTENCIA TÉCNICA PARA ORGANIZACIÓN DE LAS IX JORNADAS DEL ESPAÑOL DE CANARIAS</t>
  </si>
  <si>
    <t>2023-216</t>
  </si>
  <si>
    <t>FRANCISCO JAVIER CANO VACA VARGAS</t>
  </si>
  <si>
    <t>42185327S</t>
  </si>
  <si>
    <t>CONTRATO POR REALIZACIÓN DE ENTREVISTAS EN LA PALMA DENTRO DE LA FASE I DEL PROYECTO "CORPECÁN"</t>
  </si>
  <si>
    <t>2023-187</t>
  </si>
  <si>
    <t>GABINETE LITERARIO</t>
  </si>
  <si>
    <t>G35034412</t>
  </si>
  <si>
    <t>CANON PARA GABINETE LITERARIO EL 05/10/2023 POR HOMENAJE A SAMPER</t>
  </si>
  <si>
    <t>2023-188</t>
  </si>
  <si>
    <t>SERVICIOS DE GOOGLE WORKSPACE OCTUBRE</t>
  </si>
  <si>
    <t>2023-200</t>
  </si>
  <si>
    <t>SERVICIOS DE GOOGLE WORKSPACE NOVIEMBRE</t>
  </si>
  <si>
    <t>2023-235</t>
  </si>
  <si>
    <t>SERVICIOS DE GOOGLE WORKSPACE DICIEMBRE</t>
  </si>
  <si>
    <t>2023-281</t>
  </si>
  <si>
    <t>SERVICIOS DE GOOGLE ALMACENAMIENTO GOOGLE ONE OCTUBRE</t>
  </si>
  <si>
    <t>2023-182</t>
  </si>
  <si>
    <t>SERVICIOS DE GOOGLE ALMACENAMIENTO GOOGLE ONE NOVIEMBRE</t>
  </si>
  <si>
    <t>2023-217</t>
  </si>
  <si>
    <t>SERVICIOS DE GOOGLE ALMACENAMIENTO GOOGLE ONE DICIEMBRE</t>
  </si>
  <si>
    <t>2023-248</t>
  </si>
  <si>
    <t>GRUPO LUJÁN 46, S.L.</t>
  </si>
  <si>
    <t>B67132662</t>
  </si>
  <si>
    <t>TRANSPORTE EN GRAN CANARIA PARA EL "ENCUENTRO CUBA-CANARIAS"</t>
  </si>
  <si>
    <t>2023-201</t>
  </si>
  <si>
    <t>SERVICIOS DE TRANSPORTE PARA EL ACTO DE INGRESO DE ACADÉMICOS REALIZADO EL 01/12/2023</t>
  </si>
  <si>
    <t>2023-255</t>
  </si>
  <si>
    <t>HOTEL PROYECT TREINTA Y SEIS, S.L. (HOTEL AC IBERIA)</t>
  </si>
  <si>
    <t xml:space="preserve">B85294650 </t>
  </si>
  <si>
    <t>ALOJAMIENTO EN HOTEL DURANTE LAS IX JORNADAS DEL ESPAÑOL EN CANARIAS</t>
  </si>
  <si>
    <t>2023-224</t>
  </si>
  <si>
    <t>INVERSIONES DONATELLA, S.L.U. (DINARDI)</t>
  </si>
  <si>
    <t>B76283761</t>
  </si>
  <si>
    <t>CATERING Y SERVICIO DE CAMAREROS PARA LAS IX JORNADAS DEL ESPAÑOL DE CANARIAS</t>
  </si>
  <si>
    <t>2023-220</t>
  </si>
  <si>
    <t>JOSÉ ANTONIO MARTÍN CORUJO</t>
  </si>
  <si>
    <t xml:space="preserve">42148840Y </t>
  </si>
  <si>
    <t>CONTRATO POR RESPONSABLE DE LA ISLA DE LA PALMA EN LA FASE I DEL PROYECTO "CORPECÁN" EN 2023</t>
  </si>
  <si>
    <t>2023-167</t>
  </si>
  <si>
    <t xml:space="preserve">PLACA BASE PARA ORDENADOR SEDE SC </t>
  </si>
  <si>
    <t>2023-229</t>
  </si>
  <si>
    <t>COMPRA DE SAI/UPS</t>
  </si>
  <si>
    <t>2023-231</t>
  </si>
  <si>
    <t>PACK DE TINTAS HP</t>
  </si>
  <si>
    <t>2023-236</t>
  </si>
  <si>
    <t>IPAD Y LICENCIAS ADOBE ACROBAT, MICROSOFT 365 Y ANTIVIRUS KASPERSKY ANUAL</t>
  </si>
  <si>
    <t>2023-253</t>
  </si>
  <si>
    <t>UN PORTÁTIL ACER Y UN IPAD LENOVO CON PERIFÉRICOS</t>
  </si>
  <si>
    <t>2023-282</t>
  </si>
  <si>
    <t>REPORTAJE FOTOGRÁFICO DEL EVENTO "HOMENAJE A JOSÉ ANTONIO SAMPER" EL 05/10/2023 CON GRABACIÓN Y EDICIÓN DE VÍDEOS E IMPRESIÓN DE PROGRAMAS</t>
  </si>
  <si>
    <t>2023-180</t>
  </si>
  <si>
    <t>REPORTAJE FOTOGRÁFICO DEL EVENTO "INGRESOS ACADÉMICOS" EL 06/10/2023 CON DISEÑO DE CABECERAS Y DE CARTELES DE RESERVA DE ASIENTOS</t>
  </si>
  <si>
    <t>2023-181</t>
  </si>
  <si>
    <t>REPORTAJE FOTOGRÁFICO DEL EVENTO "CANARIAS CUBA" EL 26/10/2023 Y DISEÑO DE CARTEL</t>
  </si>
  <si>
    <t>2023-202</t>
  </si>
  <si>
    <t>REPORTAJE FOTOGRÁFICO DEL EVENTO "IX JORNADA DEL ESPAÑOL DE CANARIAS" LOS DÍAS 16 Y 17 DE NOVIEMBRE Y DISEÑO DE CARTELES, CUADERNILLO Y FLYER</t>
  </si>
  <si>
    <t>2023-225</t>
  </si>
  <si>
    <t>REPORTAJE FOTOGRÁFICO DEL EVENTO DE INGRESO DE ACADÉMICOS REALIZADO EL 01/12/2023</t>
  </si>
  <si>
    <t>2023-239</t>
  </si>
  <si>
    <t>JUAN IGNACIO RODRÍGUEZ LEÓN</t>
  </si>
  <si>
    <t>43622239W</t>
  </si>
  <si>
    <t>MANTENIMIENTO INFORMÁTICO, DESARROLLO DE NUEVAS FUNCIONALIDADES Y HOSTING DURANTE 1 AÑO</t>
  </si>
  <si>
    <t>2023-219</t>
  </si>
  <si>
    <t>REVISIÓN DE LOS CONTENIDOS EXPORTADOS A LA NUEVA SECCIÓN DE ARCHIPIÉLAGO DE LETRAS, COORDINACIÓN DE REVISTA Y ORGANIZACIÓN PARTICIPACIÓN EN FERIA DEL LIBRO DE LA LAGUNA</t>
  </si>
  <si>
    <t>2023-169</t>
  </si>
  <si>
    <t>REVISIÓN DE LOS CONTENIDOS EXPORTADOS A LA NUEVA WEB DE REVISTA LITERARIA, COORDINACIÓN Y MAQUETACIÓN REVISTA Y ORGANIZACIÓN ACTO</t>
  </si>
  <si>
    <t>2023-197</t>
  </si>
  <si>
    <t>REVISIÓN DE LOS CONTENIDOS EXPORTADOS A WEB, CORRECCIONES Y PUBLICACIÓN REVISTA Y COORDINACIÓN PUBLICACIONES</t>
  </si>
  <si>
    <t>2023-222</t>
  </si>
  <si>
    <t>ASISTENCIA A LA COMISIÓN DE LITERATURA Y COORDINACIÓN TRABAJOS PARA PUBLICACIÓN DE REVISTA LITERARIA, ACTUALIZACIÓN CONTENIDOS WEB Y COORDINACIÓN ACTIVIDAD EDITORIAL</t>
  </si>
  <si>
    <t>2023-242</t>
  </si>
  <si>
    <t>ORGANIZACIÓN Y GESTIÓN DE CHARLAS EN CENTROS EDUCATIVOS DE LAS ISLAS (2022/2023)</t>
  </si>
  <si>
    <t>2023-254</t>
  </si>
  <si>
    <t>LIBRERÍA LEMUS, S.L.</t>
  </si>
  <si>
    <t>B38728903</t>
  </si>
  <si>
    <t>COMPRA DE BIBLIOGRAFÍA</t>
  </si>
  <si>
    <t>2023-211</t>
  </si>
  <si>
    <t>REIMPRESIÓN DE 400 EJEMPLARES DEL DICCIONARIO BÁSICO DE CANARISMOS</t>
  </si>
  <si>
    <t>2023-259</t>
  </si>
  <si>
    <t>LUIS ANTÓN CANALÍS (PLAYMEDUSA)</t>
  </si>
  <si>
    <t>78694960T</t>
  </si>
  <si>
    <t>ACTUALIZACIÓN Y PUBLICACIÓN DE APP DE DICCIONARIO BÁSICO DE CANARISMOS</t>
  </si>
  <si>
    <t>2023-256</t>
  </si>
  <si>
    <t>IMPRESIÓN DE CARTEL A3 A COLOR PARA "ENCUENTRO CUBA-CANARIAS"</t>
  </si>
  <si>
    <t>2023-189</t>
  </si>
  <si>
    <t>ROLL UP PARA "ENCUENTRO CUBA-CANARIAS"</t>
  </si>
  <si>
    <t>2023-191</t>
  </si>
  <si>
    <t>MATERIAL DE OFICINA (BOLSAS DE PAPEL, CARPETAS, POSTALES, BOLSAS DE TELA, CUBILETES Y PEGATINAS)</t>
  </si>
  <si>
    <t>2023-244</t>
  </si>
  <si>
    <t>BOLÍGRAFOS BLANCO Y NEGRO</t>
  </si>
  <si>
    <t>2023-276</t>
  </si>
  <si>
    <t>NOELIA LORENZO GONZÁLEZ</t>
  </si>
  <si>
    <t>39494981W</t>
  </si>
  <si>
    <t>CONTRATO POR ELABORACIÓN DE LEMAS Y REVISIÓN DICCIONARIO PANHISPÁNICO DE DUDAS</t>
  </si>
  <si>
    <t>2023-265</t>
  </si>
  <si>
    <t>PEDRO RUIZ MATEOS</t>
  </si>
  <si>
    <t>42868067T</t>
  </si>
  <si>
    <t>REALIZACIÓN DE VIDEO Y STREAMING A YOUTUBE EN LAS IX JORNADAS DEL ESPAÑOL EN CANARIAS EL 16 Y 17 DE NOVIEMBRE</t>
  </si>
  <si>
    <t>2023-209</t>
  </si>
  <si>
    <t>PROTOCOLO DE ACOSO LABORAL</t>
  </si>
  <si>
    <t>2023-192</t>
  </si>
  <si>
    <t>PRODUCCIÓN DEL 12 AL 15 DE OCTUBRE DE LA FERIA DEL LIBRO 2023 DE LA LAGUNA</t>
  </si>
  <si>
    <t>2023-183</t>
  </si>
  <si>
    <t>CONTRATACIÓN DE ARTISTAS PARA LOS EVENTOS REALIZADOS EL 25/10/2023 Y 26/10/2023</t>
  </si>
  <si>
    <t>2023-210</t>
  </si>
  <si>
    <t>MANO DE OBRA POR ASISTENCIA TÉCNICA PARA REPARACIÓN DE EQUIPO DE OFIMÁTICA</t>
  </si>
  <si>
    <t>2023-218</t>
  </si>
  <si>
    <t>RESTAURANTE COLEGIO DE MÉDICOS</t>
  </si>
  <si>
    <t>X4613520L</t>
  </si>
  <si>
    <t>ALMUERZO ACADÉMICOS HOMENAJE A JOSÉ ANTONIO SAMPER</t>
  </si>
  <si>
    <t>2023-171</t>
  </si>
  <si>
    <t>2023-190</t>
  </si>
  <si>
    <t>2023-247</t>
  </si>
  <si>
    <t>ASISTENCIA AL PLENO Y AL PATRONATO DE LA ACL, REDACCIÓN Y CORRECCIÓN DE TEXTOS Y LABORES DE GABINETE</t>
  </si>
  <si>
    <t>2023-266</t>
  </si>
  <si>
    <t>SARTON CANARIAS, S.A. (IKEA)</t>
  </si>
  <si>
    <t>A35474832</t>
  </si>
  <si>
    <t>SILLA PARA OFICINA Y ALFOMBRA</t>
  </si>
  <si>
    <t>2023-278</t>
  </si>
  <si>
    <t>SENDERISMO LANZAROTE, S.L.</t>
  </si>
  <si>
    <t>B76080969</t>
  </si>
  <si>
    <t>CONTRATO POR REALIZACIÓN DE ENTREVISTAS DENTRO DEL PROYECTO "CORPECÁN" EN LA ISLA DE LANZAROTE</t>
  </si>
  <si>
    <t>2023-184</t>
  </si>
  <si>
    <t>SERCOTEL OPERADORA, S.L.</t>
  </si>
  <si>
    <t xml:space="preserve">B66541319 </t>
  </si>
  <si>
    <t>ALOJAMIENTO PONENTE "ENCUENTRO CUBA-CANARIAS"</t>
  </si>
  <si>
    <t>2023-195</t>
  </si>
  <si>
    <t>2023-238</t>
  </si>
  <si>
    <t>SERGIO VALDÉS BERNAL</t>
  </si>
  <si>
    <t>VA401533</t>
  </si>
  <si>
    <t>HONORARIOS POR CONFERENCIAS EN "ENCUENTRO CUBA-CANARIAS" LOS DÍAS 25 Y 26 DE OCTUBRE</t>
  </si>
  <si>
    <t>2023-230</t>
  </si>
  <si>
    <t>CONSUMO FIJO 928370510 E INTERNET 18/08/23-17/09/23</t>
  </si>
  <si>
    <t>2023-177</t>
  </si>
  <si>
    <t>CONSUMO FIJO 922151688, MÓVIL 619681527 E INTERNET 18/08/23-17/09/23</t>
  </si>
  <si>
    <t>2023-178</t>
  </si>
  <si>
    <t>LLAMADAS FUSIÓN NEGOCIOS 18/09/23-17/10/23</t>
  </si>
  <si>
    <t>2023-205</t>
  </si>
  <si>
    <t>CONSUMO FIJO 922151688, MÓVIL 619681527 E INTERNET 18/09/23-17/10/23</t>
  </si>
  <si>
    <t>2023-212</t>
  </si>
  <si>
    <t>CONSUMO FIJO 928370510 E INTERNET 18/09/23-17/10/23</t>
  </si>
  <si>
    <t>2023-213</t>
  </si>
  <si>
    <t>CONSUMO FIJO 922151688, MÓVIL 619681527 E INTERNET 18/10/23-17/11/23</t>
  </si>
  <si>
    <t>2023-245</t>
  </si>
  <si>
    <t>CONSUMO FIJO 928370510 E INTERNET 18/10/23-17/11/23</t>
  </si>
  <si>
    <t>2023-246</t>
  </si>
  <si>
    <t>TRAMPOLÍN SOLIDARIO, S.L.U.</t>
  </si>
  <si>
    <t>B76562172</t>
  </si>
  <si>
    <t>LABORES DE PODA Y RETIRADA DE RESIDUOS VEGETALES DEL JARDÍN Y REPOBLACIÓN</t>
  </si>
  <si>
    <t>2023-267</t>
  </si>
  <si>
    <t>TRICICLO BAR, S.L.</t>
  </si>
  <si>
    <t>B10525848</t>
  </si>
  <si>
    <t>ANTICIPO PARA CATERING LECTURA DE DISCURSOS EN ACTO DE INGRESO DE MARTA SAMPER Y LUIS ALEXIS AMADOR</t>
  </si>
  <si>
    <t>2023-170</t>
  </si>
  <si>
    <t>IMPORTE RESTANTE DE CATERING LECTURA DE DISCURSOS EN GC EN ACTO DE INGRESO DE MARTA SAMPER Y LUIS ALEXIS AMADOR</t>
  </si>
  <si>
    <t>2023-172</t>
  </si>
  <si>
    <t>BILLETES DE BARCO ACADÉMICOS PARA "ENCUENTRO CUBA-CANARIAS"</t>
  </si>
  <si>
    <t>2023-203</t>
  </si>
  <si>
    <t>BILLETES DE AVIÓN PARA TRASLADO DE PONENTE "ENCUENTRO CUBA-CANARIAS" Y ACADÉMICOS A GC</t>
  </si>
  <si>
    <t>2023-237</t>
  </si>
  <si>
    <t>VÍCTOR MANUEL GUERRA SÁNCHEZ</t>
  </si>
  <si>
    <t>42851507T</t>
  </si>
  <si>
    <t>DIGITALIZACIÓN CON ESCÁNER DE NUEVE LIBROS Y TRATAMIENTO PARA RECONOCIMIENTO Y BÚSQUEDA DE PALABRAS</t>
  </si>
  <si>
    <t>2023-260</t>
  </si>
  <si>
    <t>PRODUCCIÓN Y REALIZACIÓN DE 16 PIEZAS AUDIOVISUALES (PÍLDORAS DE CONOCIMENTO) PARA SU DIFUSIÓN</t>
  </si>
  <si>
    <t>2023-279</t>
  </si>
  <si>
    <t>YERAY MARRERO DEL PINO</t>
  </si>
  <si>
    <t>78701369S</t>
  </si>
  <si>
    <t>TAXI PARA TRASLADO DE SERGIO VALDÉS Y YERAY RODRÍGUEZ PARA "ENCUENTRO CUBA-CANARIAS"</t>
  </si>
  <si>
    <t>2023-204</t>
  </si>
  <si>
    <t>TOTAL CONTRATOS ADJUDICACIÓN DIRECTA 4º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</si>
</sst>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\-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9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 applyAlignment="1">
      <alignment vertical="center"/>
    </xf>
    <xf numFmtId="14" fontId="0" fillId="0" borderId="1" xfId="0" quotePrefix="1" applyNumberFormat="1" applyBorder="1" applyAlignment="1">
      <alignment horizontal="center" vertical="center"/>
    </xf>
    <xf numFmtId="4" fontId="1" fillId="0" borderId="2" xfId="0" applyNumberFormat="1" applyFont="1" applyBorder="1"/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0" fillId="0" borderId="0" xfId="0" applyNumberFormat="1"/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164" fontId="0" fillId="0" borderId="12" xfId="0" applyNumberFormat="1" applyBorder="1" applyAlignment="1">
      <alignment horizontal="right" vertical="center"/>
    </xf>
    <xf numFmtId="14" fontId="4" fillId="0" borderId="1" xfId="0" quotePrefix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1A41-498A-45E8-BA35-A894872617A1}">
  <sheetPr>
    <pageSetUpPr fitToPage="1"/>
  </sheetPr>
  <dimension ref="A1:I54"/>
  <sheetViews>
    <sheetView workbookViewId="0">
      <selection activeCell="A23" sqref="A23"/>
    </sheetView>
  </sheetViews>
  <sheetFormatPr baseColWidth="10" defaultRowHeight="15" x14ac:dyDescent="0.25"/>
  <cols>
    <col min="1" max="1" width="32.7109375" customWidth="1"/>
    <col min="2" max="2" width="18.7109375" style="3" customWidth="1"/>
    <col min="3" max="3" width="10.7109375" style="4" bestFit="1" customWidth="1"/>
    <col min="4" max="4" width="15.42578125" bestFit="1" customWidth="1"/>
    <col min="5" max="5" width="63.85546875" style="8" customWidth="1"/>
    <col min="6" max="6" width="13" customWidth="1"/>
    <col min="7" max="7" width="10.5703125" customWidth="1"/>
    <col min="8" max="8" width="12.5703125" style="3" customWidth="1"/>
  </cols>
  <sheetData>
    <row r="1" spans="1:8" ht="15.75" thickBot="1" x14ac:dyDescent="0.3"/>
    <row r="2" spans="1:8" s="24" customFormat="1" ht="15.75" thickBot="1" x14ac:dyDescent="0.3">
      <c r="A2" s="35" t="s">
        <v>49</v>
      </c>
      <c r="B2" s="36"/>
      <c r="C2" s="36"/>
      <c r="D2" s="36"/>
      <c r="E2" s="36"/>
      <c r="F2" s="36"/>
      <c r="G2" s="36"/>
      <c r="H2" s="37"/>
    </row>
    <row r="3" spans="1:8" s="24" customFormat="1" ht="15.75" thickBot="1" x14ac:dyDescent="0.3">
      <c r="A3" s="10"/>
      <c r="B3" s="11"/>
      <c r="C3" s="12"/>
      <c r="D3" s="13"/>
      <c r="E3" s="14"/>
      <c r="F3" s="15"/>
      <c r="G3" s="15"/>
      <c r="H3" s="16"/>
    </row>
    <row r="4" spans="1:8" s="24" customFormat="1" ht="15.75" thickBot="1" x14ac:dyDescent="0.3">
      <c r="A4" s="35" t="s">
        <v>125</v>
      </c>
      <c r="B4" s="36"/>
      <c r="C4" s="36"/>
      <c r="D4" s="36"/>
      <c r="E4" s="36"/>
      <c r="F4" s="36"/>
      <c r="G4" s="36"/>
      <c r="H4" s="37"/>
    </row>
    <row r="5" spans="1:8" ht="15.75" thickBot="1" x14ac:dyDescent="0.3"/>
    <row r="6" spans="1:8" ht="45.75" thickBot="1" x14ac:dyDescent="0.3">
      <c r="A6" s="6" t="s">
        <v>42</v>
      </c>
      <c r="B6" s="7" t="s">
        <v>43</v>
      </c>
      <c r="C6" s="9" t="s">
        <v>44</v>
      </c>
      <c r="D6" s="7" t="s">
        <v>45</v>
      </c>
      <c r="E6" s="7" t="s">
        <v>46</v>
      </c>
      <c r="F6" s="7" t="s">
        <v>47</v>
      </c>
      <c r="G6" s="7" t="s">
        <v>48</v>
      </c>
      <c r="H6" s="6" t="s">
        <v>41</v>
      </c>
    </row>
    <row r="7" spans="1:8" x14ac:dyDescent="0.25">
      <c r="A7" s="27" t="s">
        <v>34</v>
      </c>
      <c r="B7" s="28" t="s">
        <v>61</v>
      </c>
      <c r="C7" s="29">
        <v>44946</v>
      </c>
      <c r="D7" s="21" t="s">
        <v>64</v>
      </c>
      <c r="E7" s="20" t="s">
        <v>35</v>
      </c>
      <c r="F7" s="22">
        <v>100</v>
      </c>
      <c r="G7" s="22">
        <v>7</v>
      </c>
      <c r="H7" s="19" t="s">
        <v>70</v>
      </c>
    </row>
    <row r="8" spans="1:8" x14ac:dyDescent="0.25">
      <c r="A8" s="30"/>
      <c r="B8" s="31"/>
      <c r="C8" s="2">
        <v>44957</v>
      </c>
      <c r="D8" s="5" t="s">
        <v>64</v>
      </c>
      <c r="E8" s="17" t="s">
        <v>36</v>
      </c>
      <c r="F8" s="18">
        <v>107</v>
      </c>
      <c r="G8" s="18">
        <v>7.49</v>
      </c>
      <c r="H8" s="1" t="s">
        <v>76</v>
      </c>
    </row>
    <row r="9" spans="1:8" x14ac:dyDescent="0.25">
      <c r="A9" s="30"/>
      <c r="B9" s="31"/>
      <c r="C9" s="2">
        <v>44973</v>
      </c>
      <c r="D9" s="5" t="s">
        <v>64</v>
      </c>
      <c r="E9" s="17" t="s">
        <v>35</v>
      </c>
      <c r="F9" s="18">
        <v>100</v>
      </c>
      <c r="G9" s="18">
        <v>7</v>
      </c>
      <c r="H9" s="19" t="s">
        <v>86</v>
      </c>
    </row>
    <row r="10" spans="1:8" x14ac:dyDescent="0.25">
      <c r="A10" s="30"/>
      <c r="B10" s="31"/>
      <c r="C10" s="2">
        <v>44985</v>
      </c>
      <c r="D10" s="5" t="s">
        <v>64</v>
      </c>
      <c r="E10" s="17" t="s">
        <v>36</v>
      </c>
      <c r="F10" s="18">
        <v>107</v>
      </c>
      <c r="G10" s="18">
        <v>7.49</v>
      </c>
      <c r="H10" s="19" t="s">
        <v>90</v>
      </c>
    </row>
    <row r="11" spans="1:8" x14ac:dyDescent="0.25">
      <c r="A11" s="30"/>
      <c r="B11" s="31"/>
      <c r="C11" s="2">
        <v>45001</v>
      </c>
      <c r="D11" s="5" t="s">
        <v>64</v>
      </c>
      <c r="E11" s="17" t="s">
        <v>35</v>
      </c>
      <c r="F11" s="18">
        <v>100</v>
      </c>
      <c r="G11" s="18">
        <v>7</v>
      </c>
      <c r="H11" s="1" t="s">
        <v>98</v>
      </c>
    </row>
    <row r="12" spans="1:8" x14ac:dyDescent="0.25">
      <c r="A12" s="30"/>
      <c r="B12" s="31"/>
      <c r="C12" s="2">
        <v>45013</v>
      </c>
      <c r="D12" s="5" t="s">
        <v>64</v>
      </c>
      <c r="E12" s="17" t="s">
        <v>36</v>
      </c>
      <c r="F12" s="18">
        <v>107</v>
      </c>
      <c r="G12" s="18">
        <v>7.49</v>
      </c>
      <c r="H12" s="19" t="s">
        <v>101</v>
      </c>
    </row>
    <row r="13" spans="1:8" x14ac:dyDescent="0.25">
      <c r="A13" s="32" t="s">
        <v>19</v>
      </c>
      <c r="B13" s="33" t="s">
        <v>55</v>
      </c>
      <c r="C13" s="2">
        <v>44938</v>
      </c>
      <c r="D13" s="5" t="s">
        <v>65</v>
      </c>
      <c r="E13" s="17" t="s">
        <v>119</v>
      </c>
      <c r="F13" s="18">
        <v>30.4</v>
      </c>
      <c r="G13" s="18">
        <v>0</v>
      </c>
      <c r="H13" s="19" t="s">
        <v>72</v>
      </c>
    </row>
    <row r="14" spans="1:8" x14ac:dyDescent="0.25">
      <c r="A14" s="30"/>
      <c r="B14" s="31"/>
      <c r="C14" s="2">
        <v>44973</v>
      </c>
      <c r="D14" s="5" t="s">
        <v>65</v>
      </c>
      <c r="E14" s="17" t="s">
        <v>119</v>
      </c>
      <c r="F14" s="18">
        <v>56.82</v>
      </c>
      <c r="G14" s="18">
        <v>0</v>
      </c>
      <c r="H14" s="1" t="s">
        <v>87</v>
      </c>
    </row>
    <row r="15" spans="1:8" x14ac:dyDescent="0.25">
      <c r="A15" s="32" t="s">
        <v>15</v>
      </c>
      <c r="B15" s="33" t="s">
        <v>66</v>
      </c>
      <c r="C15" s="25">
        <v>44957</v>
      </c>
      <c r="D15" s="5" t="s">
        <v>64</v>
      </c>
      <c r="E15" s="17" t="s">
        <v>16</v>
      </c>
      <c r="F15" s="18">
        <v>60</v>
      </c>
      <c r="G15" s="18">
        <v>4.2</v>
      </c>
      <c r="H15" s="1" t="s">
        <v>77</v>
      </c>
    </row>
    <row r="16" spans="1:8" x14ac:dyDescent="0.25">
      <c r="A16" s="30"/>
      <c r="B16" s="31"/>
      <c r="C16" s="25">
        <v>44980</v>
      </c>
      <c r="D16" s="5" t="s">
        <v>64</v>
      </c>
      <c r="E16" s="17" t="s">
        <v>17</v>
      </c>
      <c r="F16" s="18">
        <v>60</v>
      </c>
      <c r="G16" s="18">
        <v>4.2</v>
      </c>
      <c r="H16" s="19" t="s">
        <v>89</v>
      </c>
    </row>
    <row r="17" spans="1:9" x14ac:dyDescent="0.25">
      <c r="A17" s="30"/>
      <c r="B17" s="31"/>
      <c r="C17" s="25">
        <v>45006</v>
      </c>
      <c r="D17" s="5" t="s">
        <v>64</v>
      </c>
      <c r="E17" s="17" t="s">
        <v>18</v>
      </c>
      <c r="F17" s="18">
        <v>60</v>
      </c>
      <c r="G17" s="18">
        <v>4.2</v>
      </c>
      <c r="H17" s="19" t="s">
        <v>100</v>
      </c>
    </row>
    <row r="18" spans="1:9" ht="30" x14ac:dyDescent="0.25">
      <c r="A18" s="32" t="s">
        <v>39</v>
      </c>
      <c r="B18" s="33" t="s">
        <v>63</v>
      </c>
      <c r="C18" s="2">
        <v>45014</v>
      </c>
      <c r="D18" s="5" t="s">
        <v>64</v>
      </c>
      <c r="E18" s="17" t="s">
        <v>40</v>
      </c>
      <c r="F18" s="18">
        <v>75</v>
      </c>
      <c r="G18" s="18">
        <v>0</v>
      </c>
      <c r="H18" s="1" t="s">
        <v>104</v>
      </c>
    </row>
    <row r="19" spans="1:9" ht="30" x14ac:dyDescent="0.25">
      <c r="A19" s="32" t="s">
        <v>23</v>
      </c>
      <c r="B19" s="33" t="s">
        <v>57</v>
      </c>
      <c r="C19" s="2">
        <v>44957</v>
      </c>
      <c r="D19" s="5" t="s">
        <v>64</v>
      </c>
      <c r="E19" s="17" t="s">
        <v>24</v>
      </c>
      <c r="F19" s="18">
        <v>271.04999999999995</v>
      </c>
      <c r="G19" s="18">
        <v>7.81</v>
      </c>
      <c r="H19" s="19" t="s">
        <v>78</v>
      </c>
    </row>
    <row r="20" spans="1:9" x14ac:dyDescent="0.25">
      <c r="A20" s="30"/>
      <c r="B20" s="31"/>
      <c r="C20" s="2">
        <v>44957</v>
      </c>
      <c r="D20" s="5" t="s">
        <v>64</v>
      </c>
      <c r="E20" s="17" t="s">
        <v>25</v>
      </c>
      <c r="F20" s="18">
        <v>71</v>
      </c>
      <c r="G20" s="18">
        <v>0</v>
      </c>
      <c r="H20" s="1" t="s">
        <v>79</v>
      </c>
    </row>
    <row r="21" spans="1:9" x14ac:dyDescent="0.25">
      <c r="A21" s="30"/>
      <c r="B21" s="31"/>
      <c r="C21" s="2">
        <v>44985</v>
      </c>
      <c r="D21" s="5" t="s">
        <v>64</v>
      </c>
      <c r="E21" s="17" t="s">
        <v>26</v>
      </c>
      <c r="F21" s="18">
        <v>122.36</v>
      </c>
      <c r="G21" s="18">
        <v>0.89</v>
      </c>
      <c r="H21" s="19" t="s">
        <v>91</v>
      </c>
    </row>
    <row r="22" spans="1:9" x14ac:dyDescent="0.25">
      <c r="A22" s="30"/>
      <c r="B22" s="31"/>
      <c r="C22" s="2">
        <v>44985</v>
      </c>
      <c r="D22" s="5" t="s">
        <v>64</v>
      </c>
      <c r="E22" s="17" t="s">
        <v>27</v>
      </c>
      <c r="F22" s="18">
        <v>124.87</v>
      </c>
      <c r="G22" s="18">
        <v>0</v>
      </c>
      <c r="H22" s="19" t="s">
        <v>92</v>
      </c>
    </row>
    <row r="23" spans="1:9" x14ac:dyDescent="0.25">
      <c r="A23" s="30"/>
      <c r="B23" s="31"/>
      <c r="C23" s="2">
        <v>45016</v>
      </c>
      <c r="D23" s="5" t="s">
        <v>64</v>
      </c>
      <c r="E23" s="17" t="s">
        <v>28</v>
      </c>
      <c r="F23" s="18">
        <v>364.2</v>
      </c>
      <c r="G23" s="18">
        <v>1.06</v>
      </c>
      <c r="H23" s="1" t="s">
        <v>105</v>
      </c>
    </row>
    <row r="24" spans="1:9" x14ac:dyDescent="0.25">
      <c r="A24" s="30"/>
      <c r="B24" s="31"/>
      <c r="C24" s="2">
        <v>45016</v>
      </c>
      <c r="D24" s="5" t="s">
        <v>64</v>
      </c>
      <c r="E24" s="17" t="s">
        <v>29</v>
      </c>
      <c r="F24" s="18">
        <v>70.349999999999994</v>
      </c>
      <c r="G24" s="18">
        <v>0</v>
      </c>
      <c r="H24" s="19" t="s">
        <v>106</v>
      </c>
    </row>
    <row r="25" spans="1:9" x14ac:dyDescent="0.25">
      <c r="A25" s="30"/>
      <c r="B25" s="31"/>
      <c r="C25" s="2">
        <v>45016</v>
      </c>
      <c r="D25" s="5" t="s">
        <v>64</v>
      </c>
      <c r="E25" s="17" t="s">
        <v>30</v>
      </c>
      <c r="F25" s="18">
        <v>798.01</v>
      </c>
      <c r="G25" s="18">
        <v>0</v>
      </c>
      <c r="H25" s="19" t="s">
        <v>107</v>
      </c>
    </row>
    <row r="26" spans="1:9" x14ac:dyDescent="0.25">
      <c r="A26" s="30"/>
      <c r="B26" s="31"/>
      <c r="C26" s="2">
        <v>45016</v>
      </c>
      <c r="D26" s="5" t="s">
        <v>64</v>
      </c>
      <c r="E26" s="17" t="s">
        <v>30</v>
      </c>
      <c r="F26" s="18">
        <v>64.52</v>
      </c>
      <c r="G26" s="18">
        <v>0</v>
      </c>
      <c r="H26" s="1" t="s">
        <v>108</v>
      </c>
    </row>
    <row r="27" spans="1:9" ht="30" x14ac:dyDescent="0.25">
      <c r="A27" s="32" t="s">
        <v>9</v>
      </c>
      <c r="B27" s="33" t="s">
        <v>52</v>
      </c>
      <c r="C27" s="25">
        <v>44957</v>
      </c>
      <c r="D27" s="5" t="s">
        <v>65</v>
      </c>
      <c r="E27" s="17" t="s">
        <v>10</v>
      </c>
      <c r="F27" s="18">
        <v>24</v>
      </c>
      <c r="G27" s="18">
        <v>0.28000000000000003</v>
      </c>
      <c r="H27" s="19" t="s">
        <v>80</v>
      </c>
    </row>
    <row r="28" spans="1:9" x14ac:dyDescent="0.25">
      <c r="A28" s="30"/>
      <c r="B28" s="31"/>
      <c r="C28" s="25">
        <v>45016</v>
      </c>
      <c r="D28" s="5" t="s">
        <v>65</v>
      </c>
      <c r="E28" s="17" t="s">
        <v>11</v>
      </c>
      <c r="F28" s="18">
        <v>24.1</v>
      </c>
      <c r="G28" s="18">
        <v>0.28000000000000003</v>
      </c>
      <c r="H28" s="1" t="s">
        <v>109</v>
      </c>
    </row>
    <row r="29" spans="1:9" ht="30" x14ac:dyDescent="0.25">
      <c r="A29" s="32" t="s">
        <v>4</v>
      </c>
      <c r="B29" s="33" t="s">
        <v>51</v>
      </c>
      <c r="C29" s="25">
        <v>44928</v>
      </c>
      <c r="D29" s="5" t="s">
        <v>65</v>
      </c>
      <c r="E29" s="17" t="s">
        <v>5</v>
      </c>
      <c r="F29" s="18">
        <v>44.63</v>
      </c>
      <c r="G29" s="18">
        <v>1.37</v>
      </c>
      <c r="H29" s="19" t="s">
        <v>67</v>
      </c>
      <c r="I29" s="23"/>
    </row>
    <row r="30" spans="1:9" x14ac:dyDescent="0.25">
      <c r="A30" s="30"/>
      <c r="B30" s="31"/>
      <c r="C30" s="25">
        <v>44958</v>
      </c>
      <c r="D30" s="5" t="s">
        <v>65</v>
      </c>
      <c r="E30" s="17" t="s">
        <v>6</v>
      </c>
      <c r="F30" s="18">
        <v>23.43</v>
      </c>
      <c r="G30" s="18">
        <v>0.73000000000000009</v>
      </c>
      <c r="H30" s="1" t="s">
        <v>83</v>
      </c>
    </row>
    <row r="31" spans="1:9" x14ac:dyDescent="0.25">
      <c r="A31" s="30"/>
      <c r="B31" s="31"/>
      <c r="C31" s="25">
        <v>44986</v>
      </c>
      <c r="D31" s="5" t="s">
        <v>65</v>
      </c>
      <c r="E31" s="17" t="s">
        <v>7</v>
      </c>
      <c r="F31" s="18">
        <v>34.549999999999997</v>
      </c>
      <c r="G31" s="18">
        <v>1.07</v>
      </c>
      <c r="H31" s="19" t="s">
        <v>95</v>
      </c>
    </row>
    <row r="32" spans="1:9" x14ac:dyDescent="0.25">
      <c r="A32" s="30"/>
      <c r="B32" s="31"/>
      <c r="C32" s="25">
        <v>45013</v>
      </c>
      <c r="D32" s="5" t="s">
        <v>65</v>
      </c>
      <c r="E32" s="17" t="s">
        <v>8</v>
      </c>
      <c r="F32" s="18">
        <v>31.08</v>
      </c>
      <c r="G32" s="18">
        <v>0.96000000000000008</v>
      </c>
      <c r="H32" s="19" t="s">
        <v>102</v>
      </c>
    </row>
    <row r="33" spans="1:8" x14ac:dyDescent="0.25">
      <c r="A33" s="32" t="s">
        <v>32</v>
      </c>
      <c r="B33" s="33" t="s">
        <v>59</v>
      </c>
      <c r="C33" s="25">
        <v>44957</v>
      </c>
      <c r="D33" s="5" t="s">
        <v>64</v>
      </c>
      <c r="E33" s="17" t="s">
        <v>115</v>
      </c>
      <c r="F33" s="18">
        <v>14.04</v>
      </c>
      <c r="G33" s="18">
        <v>0</v>
      </c>
      <c r="H33" s="19" t="s">
        <v>81</v>
      </c>
    </row>
    <row r="34" spans="1:8" x14ac:dyDescent="0.25">
      <c r="A34" s="30"/>
      <c r="B34" s="31"/>
      <c r="C34" s="25">
        <v>44985</v>
      </c>
      <c r="D34" s="5" t="s">
        <v>64</v>
      </c>
      <c r="E34" s="17" t="s">
        <v>113</v>
      </c>
      <c r="F34" s="18">
        <v>14.04</v>
      </c>
      <c r="G34" s="18">
        <v>0</v>
      </c>
      <c r="H34" s="19" t="s">
        <v>93</v>
      </c>
    </row>
    <row r="35" spans="1:8" x14ac:dyDescent="0.25">
      <c r="A35" s="30"/>
      <c r="B35" s="31"/>
      <c r="C35" s="25">
        <v>45016</v>
      </c>
      <c r="D35" s="5" t="s">
        <v>64</v>
      </c>
      <c r="E35" s="17" t="s">
        <v>114</v>
      </c>
      <c r="F35" s="18">
        <v>14.04</v>
      </c>
      <c r="G35" s="18">
        <v>0</v>
      </c>
      <c r="H35" s="1" t="s">
        <v>110</v>
      </c>
    </row>
    <row r="36" spans="1:8" x14ac:dyDescent="0.25">
      <c r="A36" s="32" t="s">
        <v>33</v>
      </c>
      <c r="B36" s="33" t="s">
        <v>60</v>
      </c>
      <c r="C36" s="25">
        <v>44942</v>
      </c>
      <c r="D36" s="5" t="s">
        <v>64</v>
      </c>
      <c r="E36" s="17" t="s">
        <v>118</v>
      </c>
      <c r="F36" s="18">
        <v>1.86</v>
      </c>
      <c r="G36" s="18">
        <v>0.13</v>
      </c>
      <c r="H36" s="19" t="s">
        <v>69</v>
      </c>
    </row>
    <row r="37" spans="1:8" x14ac:dyDescent="0.25">
      <c r="A37" s="30"/>
      <c r="B37" s="31"/>
      <c r="C37" s="25">
        <v>44973</v>
      </c>
      <c r="D37" s="5" t="s">
        <v>64</v>
      </c>
      <c r="E37" s="17" t="s">
        <v>116</v>
      </c>
      <c r="F37" s="18">
        <v>1.86</v>
      </c>
      <c r="G37" s="18">
        <v>0.13</v>
      </c>
      <c r="H37" s="19" t="s">
        <v>88</v>
      </c>
    </row>
    <row r="38" spans="1:8" x14ac:dyDescent="0.25">
      <c r="A38" s="30"/>
      <c r="B38" s="31"/>
      <c r="C38" s="25">
        <v>45001</v>
      </c>
      <c r="D38" s="5" t="s">
        <v>64</v>
      </c>
      <c r="E38" s="17" t="s">
        <v>117</v>
      </c>
      <c r="F38" s="18">
        <v>1.86</v>
      </c>
      <c r="G38" s="18">
        <v>0.13</v>
      </c>
      <c r="H38" s="1" t="s">
        <v>99</v>
      </c>
    </row>
    <row r="39" spans="1:8" x14ac:dyDescent="0.25">
      <c r="A39" s="32" t="s">
        <v>20</v>
      </c>
      <c r="B39" s="33" t="s">
        <v>56</v>
      </c>
      <c r="C39" s="2">
        <v>44945</v>
      </c>
      <c r="D39" s="5" t="s">
        <v>64</v>
      </c>
      <c r="E39" s="17" t="s">
        <v>21</v>
      </c>
      <c r="F39" s="18">
        <v>17</v>
      </c>
      <c r="G39" s="18">
        <v>1.19</v>
      </c>
      <c r="H39" s="19" t="s">
        <v>74</v>
      </c>
    </row>
    <row r="40" spans="1:8" x14ac:dyDescent="0.25">
      <c r="A40" s="30"/>
      <c r="B40" s="31"/>
      <c r="C40" s="2">
        <v>44952</v>
      </c>
      <c r="D40" s="5" t="s">
        <v>64</v>
      </c>
      <c r="E40" s="17" t="s">
        <v>22</v>
      </c>
      <c r="F40" s="18">
        <v>27.9</v>
      </c>
      <c r="G40" s="18">
        <v>0</v>
      </c>
      <c r="H40" s="1" t="s">
        <v>75</v>
      </c>
    </row>
    <row r="41" spans="1:8" ht="45" x14ac:dyDescent="0.25">
      <c r="A41" s="32" t="s">
        <v>12</v>
      </c>
      <c r="B41" s="33" t="s">
        <v>53</v>
      </c>
      <c r="C41" s="2">
        <v>45013</v>
      </c>
      <c r="D41" s="5" t="s">
        <v>64</v>
      </c>
      <c r="E41" s="17" t="s">
        <v>13</v>
      </c>
      <c r="F41" s="18">
        <v>1666.31</v>
      </c>
      <c r="G41" s="18">
        <v>0</v>
      </c>
      <c r="H41" s="1" t="s">
        <v>103</v>
      </c>
    </row>
    <row r="42" spans="1:8" ht="45" x14ac:dyDescent="0.25">
      <c r="A42" s="32" t="s">
        <v>14</v>
      </c>
      <c r="B42" s="33" t="s">
        <v>54</v>
      </c>
      <c r="C42" s="2">
        <v>45016</v>
      </c>
      <c r="D42" s="5" t="s">
        <v>64</v>
      </c>
      <c r="E42" s="34" t="s">
        <v>124</v>
      </c>
      <c r="F42" s="18">
        <v>6170</v>
      </c>
      <c r="G42" s="18">
        <v>0</v>
      </c>
      <c r="H42" s="19" t="s">
        <v>111</v>
      </c>
    </row>
    <row r="43" spans="1:8" ht="30" x14ac:dyDescent="0.25">
      <c r="A43" s="32" t="s">
        <v>0</v>
      </c>
      <c r="B43" s="33" t="s">
        <v>50</v>
      </c>
      <c r="C43" s="25">
        <v>44939</v>
      </c>
      <c r="D43" s="5" t="s">
        <v>65</v>
      </c>
      <c r="E43" s="17" t="s">
        <v>120</v>
      </c>
      <c r="F43" s="18">
        <v>51.99</v>
      </c>
      <c r="G43" s="18">
        <v>3.64</v>
      </c>
      <c r="H43" s="19" t="s">
        <v>73</v>
      </c>
    </row>
    <row r="44" spans="1:8" x14ac:dyDescent="0.25">
      <c r="A44" s="30"/>
      <c r="B44" s="31"/>
      <c r="C44" s="25">
        <v>44939</v>
      </c>
      <c r="D44" s="5" t="s">
        <v>65</v>
      </c>
      <c r="E44" s="17" t="s">
        <v>1</v>
      </c>
      <c r="F44" s="18">
        <v>33.42</v>
      </c>
      <c r="G44" s="18">
        <v>2.34</v>
      </c>
      <c r="H44" s="19" t="s">
        <v>71</v>
      </c>
    </row>
    <row r="45" spans="1:8" x14ac:dyDescent="0.25">
      <c r="A45" s="30"/>
      <c r="B45" s="31"/>
      <c r="C45" s="25">
        <v>44970</v>
      </c>
      <c r="D45" s="5" t="s">
        <v>65</v>
      </c>
      <c r="E45" s="17" t="s">
        <v>2</v>
      </c>
      <c r="F45" s="18">
        <v>41.26</v>
      </c>
      <c r="G45" s="18">
        <v>2.89</v>
      </c>
      <c r="H45" s="1" t="s">
        <v>84</v>
      </c>
    </row>
    <row r="46" spans="1:8" ht="30" x14ac:dyDescent="0.25">
      <c r="A46" s="30"/>
      <c r="B46" s="31"/>
      <c r="C46" s="25">
        <v>44970</v>
      </c>
      <c r="D46" s="5" t="s">
        <v>65</v>
      </c>
      <c r="E46" s="17" t="s">
        <v>121</v>
      </c>
      <c r="F46" s="18">
        <v>52.15</v>
      </c>
      <c r="G46" s="18">
        <v>3.65</v>
      </c>
      <c r="H46" s="19" t="s">
        <v>85</v>
      </c>
    </row>
    <row r="47" spans="1:8" x14ac:dyDescent="0.25">
      <c r="A47" s="30"/>
      <c r="B47" s="31"/>
      <c r="C47" s="25">
        <v>44998</v>
      </c>
      <c r="D47" s="5" t="s">
        <v>65</v>
      </c>
      <c r="E47" s="17" t="s">
        <v>3</v>
      </c>
      <c r="F47" s="18">
        <v>48.75</v>
      </c>
      <c r="G47" s="18">
        <v>3.41</v>
      </c>
      <c r="H47" s="19" t="s">
        <v>96</v>
      </c>
    </row>
    <row r="48" spans="1:8" ht="30" x14ac:dyDescent="0.25">
      <c r="A48" s="30"/>
      <c r="B48" s="31"/>
      <c r="C48" s="25">
        <v>44998</v>
      </c>
      <c r="D48" s="5" t="s">
        <v>65</v>
      </c>
      <c r="E48" s="17" t="s">
        <v>122</v>
      </c>
      <c r="F48" s="18">
        <v>52.15</v>
      </c>
      <c r="G48" s="18">
        <v>3.65</v>
      </c>
      <c r="H48" s="1" t="s">
        <v>97</v>
      </c>
    </row>
    <row r="49" spans="1:8" ht="60" x14ac:dyDescent="0.25">
      <c r="A49" s="32" t="s">
        <v>37</v>
      </c>
      <c r="B49" s="33" t="s">
        <v>62</v>
      </c>
      <c r="C49" s="2">
        <v>44934</v>
      </c>
      <c r="D49" s="5" t="s">
        <v>64</v>
      </c>
      <c r="E49" s="17" t="s">
        <v>38</v>
      </c>
      <c r="F49" s="18">
        <v>15.95</v>
      </c>
      <c r="G49" s="18">
        <v>1.1200000000000001</v>
      </c>
      <c r="H49" s="1" t="s">
        <v>68</v>
      </c>
    </row>
    <row r="50" spans="1:8" ht="30" x14ac:dyDescent="0.25">
      <c r="A50" s="32" t="s">
        <v>31</v>
      </c>
      <c r="B50" s="33" t="s">
        <v>58</v>
      </c>
      <c r="C50" s="2">
        <v>44957</v>
      </c>
      <c r="D50" s="5" t="s">
        <v>64</v>
      </c>
      <c r="E50" s="17" t="s">
        <v>123</v>
      </c>
      <c r="F50" s="18">
        <v>112.62</v>
      </c>
      <c r="G50" s="18">
        <v>0</v>
      </c>
      <c r="H50" s="19" t="s">
        <v>82</v>
      </c>
    </row>
    <row r="51" spans="1:8" ht="30" x14ac:dyDescent="0.25">
      <c r="A51" s="30"/>
      <c r="B51" s="31"/>
      <c r="C51" s="2">
        <v>44985</v>
      </c>
      <c r="D51" s="5" t="s">
        <v>64</v>
      </c>
      <c r="E51" s="17" t="s">
        <v>123</v>
      </c>
      <c r="F51" s="18">
        <v>546.96</v>
      </c>
      <c r="G51" s="18">
        <v>0</v>
      </c>
      <c r="H51" s="19" t="s">
        <v>94</v>
      </c>
    </row>
    <row r="52" spans="1:8" ht="30.75" thickBot="1" x14ac:dyDescent="0.3">
      <c r="A52" s="30"/>
      <c r="B52" s="31"/>
      <c r="C52" s="2">
        <v>45016</v>
      </c>
      <c r="D52" s="5" t="s">
        <v>64</v>
      </c>
      <c r="E52" s="17" t="s">
        <v>123</v>
      </c>
      <c r="F52" s="18">
        <v>266.61</v>
      </c>
      <c r="G52" s="18">
        <v>0</v>
      </c>
      <c r="H52" s="1" t="s">
        <v>112</v>
      </c>
    </row>
    <row r="53" spans="1:8" ht="15.75" thickBot="1" x14ac:dyDescent="0.3">
      <c r="A53" s="38" t="s">
        <v>126</v>
      </c>
      <c r="B53" s="39"/>
      <c r="C53" s="39"/>
      <c r="D53" s="39"/>
      <c r="E53" s="40"/>
      <c r="F53" s="26">
        <f>SUM(F7:F52)</f>
        <v>12182.140000000003</v>
      </c>
    </row>
    <row r="54" spans="1:8" x14ac:dyDescent="0.25">
      <c r="F54" s="23"/>
      <c r="G54" s="23"/>
    </row>
  </sheetData>
  <mergeCells count="3">
    <mergeCell ref="A2:H2"/>
    <mergeCell ref="A4:H4"/>
    <mergeCell ref="A53:E53"/>
  </mergeCells>
  <conditionalFormatting sqref="A1:A1048576">
    <cfRule type="duplicateValues" dxfId="4" priority="1"/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5A2E-A6CA-4D57-823F-CFFFA0C409E3}">
  <dimension ref="A1:H60"/>
  <sheetViews>
    <sheetView workbookViewId="0">
      <selection sqref="A1:XFD1048576"/>
    </sheetView>
  </sheetViews>
  <sheetFormatPr baseColWidth="10" defaultRowHeight="15" x14ac:dyDescent="0.25"/>
  <cols>
    <col min="1" max="1" width="32.7109375" customWidth="1"/>
    <col min="2" max="2" width="18.7109375" style="3" customWidth="1"/>
    <col min="3" max="3" width="10.7109375" style="4" bestFit="1" customWidth="1"/>
    <col min="4" max="4" width="15.42578125" bestFit="1" customWidth="1"/>
    <col min="5" max="5" width="63.85546875" style="8" customWidth="1"/>
    <col min="6" max="6" width="13" customWidth="1"/>
    <col min="7" max="7" width="10.5703125" customWidth="1"/>
    <col min="8" max="8" width="12.5703125" style="3" customWidth="1"/>
  </cols>
  <sheetData>
    <row r="1" spans="1:8" ht="15.75" thickBot="1" x14ac:dyDescent="0.3"/>
    <row r="2" spans="1:8" s="24" customFormat="1" ht="15.75" thickBot="1" x14ac:dyDescent="0.3">
      <c r="A2" s="35" t="s">
        <v>49</v>
      </c>
      <c r="B2" s="36"/>
      <c r="C2" s="36"/>
      <c r="D2" s="36"/>
      <c r="E2" s="36"/>
      <c r="F2" s="36"/>
      <c r="G2" s="36"/>
      <c r="H2" s="37"/>
    </row>
    <row r="3" spans="1:8" s="24" customFormat="1" ht="15.75" thickBot="1" x14ac:dyDescent="0.3">
      <c r="A3" s="10"/>
      <c r="B3" s="11"/>
      <c r="C3" s="12"/>
      <c r="D3" s="13"/>
      <c r="E3" s="14"/>
      <c r="F3" s="15"/>
      <c r="G3" s="15"/>
      <c r="H3" s="16"/>
    </row>
    <row r="4" spans="1:8" s="24" customFormat="1" ht="15.75" thickBot="1" x14ac:dyDescent="0.3">
      <c r="A4" s="35" t="s">
        <v>127</v>
      </c>
      <c r="B4" s="36"/>
      <c r="C4" s="36"/>
      <c r="D4" s="36"/>
      <c r="E4" s="36"/>
      <c r="F4" s="36"/>
      <c r="G4" s="36"/>
      <c r="H4" s="37"/>
    </row>
    <row r="5" spans="1:8" ht="15.75" thickBot="1" x14ac:dyDescent="0.3"/>
    <row r="6" spans="1:8" ht="45.75" thickBot="1" x14ac:dyDescent="0.3">
      <c r="A6" s="6" t="s">
        <v>42</v>
      </c>
      <c r="B6" s="7" t="s">
        <v>43</v>
      </c>
      <c r="C6" s="9" t="s">
        <v>44</v>
      </c>
      <c r="D6" s="7" t="s">
        <v>45</v>
      </c>
      <c r="E6" s="7" t="s">
        <v>46</v>
      </c>
      <c r="F6" s="7" t="s">
        <v>47</v>
      </c>
      <c r="G6" s="7" t="s">
        <v>48</v>
      </c>
      <c r="H6" s="6" t="s">
        <v>41</v>
      </c>
    </row>
    <row r="7" spans="1:8" x14ac:dyDescent="0.25">
      <c r="A7" s="27" t="s">
        <v>34</v>
      </c>
      <c r="B7" s="28" t="s">
        <v>61</v>
      </c>
      <c r="C7" s="2">
        <v>45036</v>
      </c>
      <c r="D7" s="5" t="s">
        <v>64</v>
      </c>
      <c r="E7" s="17" t="s">
        <v>35</v>
      </c>
      <c r="F7" s="18">
        <v>100</v>
      </c>
      <c r="G7" s="18">
        <v>7</v>
      </c>
      <c r="H7" s="19" t="s">
        <v>128</v>
      </c>
    </row>
    <row r="8" spans="1:8" x14ac:dyDescent="0.25">
      <c r="A8" s="30"/>
      <c r="B8" s="31"/>
      <c r="C8" s="2">
        <v>45058</v>
      </c>
      <c r="D8" s="5" t="s">
        <v>64</v>
      </c>
      <c r="E8" s="17" t="s">
        <v>129</v>
      </c>
      <c r="F8" s="18">
        <v>107</v>
      </c>
      <c r="G8" s="18">
        <v>7.49</v>
      </c>
      <c r="H8" s="1" t="s">
        <v>130</v>
      </c>
    </row>
    <row r="9" spans="1:8" x14ac:dyDescent="0.25">
      <c r="A9" s="30"/>
      <c r="B9" s="31"/>
      <c r="C9" s="2">
        <v>45072</v>
      </c>
      <c r="D9" s="5" t="s">
        <v>65</v>
      </c>
      <c r="E9" s="17" t="s">
        <v>131</v>
      </c>
      <c r="F9" s="18">
        <v>1889.26</v>
      </c>
      <c r="G9" s="18">
        <v>132.24</v>
      </c>
      <c r="H9" s="19" t="s">
        <v>132</v>
      </c>
    </row>
    <row r="10" spans="1:8" x14ac:dyDescent="0.25">
      <c r="A10" s="32" t="s">
        <v>19</v>
      </c>
      <c r="B10" s="33" t="s">
        <v>55</v>
      </c>
      <c r="C10" s="2">
        <v>45075</v>
      </c>
      <c r="D10" s="5" t="s">
        <v>65</v>
      </c>
      <c r="E10" s="17" t="s">
        <v>119</v>
      </c>
      <c r="F10" s="18">
        <v>389.9</v>
      </c>
      <c r="G10" s="18">
        <v>0</v>
      </c>
      <c r="H10" s="19" t="s">
        <v>133</v>
      </c>
    </row>
    <row r="11" spans="1:8" ht="30" x14ac:dyDescent="0.25">
      <c r="A11" s="32" t="s">
        <v>134</v>
      </c>
      <c r="B11" s="33" t="s">
        <v>135</v>
      </c>
      <c r="C11" s="2">
        <v>45048</v>
      </c>
      <c r="D11" s="5" t="s">
        <v>64</v>
      </c>
      <c r="E11" s="17" t="s">
        <v>136</v>
      </c>
      <c r="F11" s="18">
        <v>190.22</v>
      </c>
      <c r="G11" s="18">
        <v>13.31</v>
      </c>
      <c r="H11" s="1" t="s">
        <v>137</v>
      </c>
    </row>
    <row r="12" spans="1:8" x14ac:dyDescent="0.25">
      <c r="A12" s="30"/>
      <c r="B12" s="31"/>
      <c r="C12" s="2">
        <v>45051</v>
      </c>
      <c r="D12" s="5" t="s">
        <v>64</v>
      </c>
      <c r="E12" s="17" t="s">
        <v>138</v>
      </c>
      <c r="F12" s="18">
        <v>190.22</v>
      </c>
      <c r="G12" s="18">
        <v>13.31</v>
      </c>
      <c r="H12" s="19" t="s">
        <v>139</v>
      </c>
    </row>
    <row r="13" spans="1:8" x14ac:dyDescent="0.25">
      <c r="A13" s="30"/>
      <c r="B13" s="31"/>
      <c r="C13" s="2">
        <v>45094</v>
      </c>
      <c r="D13" s="5" t="s">
        <v>64</v>
      </c>
      <c r="E13" s="17" t="s">
        <v>140</v>
      </c>
      <c r="F13" s="18">
        <v>190.22</v>
      </c>
      <c r="G13" s="18">
        <v>13.31</v>
      </c>
      <c r="H13" s="19" t="s">
        <v>141</v>
      </c>
    </row>
    <row r="14" spans="1:8" ht="30" x14ac:dyDescent="0.25">
      <c r="A14" s="32" t="s">
        <v>142</v>
      </c>
      <c r="B14" s="33" t="s">
        <v>143</v>
      </c>
      <c r="C14" s="2">
        <v>45094</v>
      </c>
      <c r="D14" s="5" t="s">
        <v>64</v>
      </c>
      <c r="E14" s="17" t="s">
        <v>144</v>
      </c>
      <c r="F14" s="18">
        <v>247.71</v>
      </c>
      <c r="G14" s="18">
        <v>17.34</v>
      </c>
      <c r="H14" s="19" t="s">
        <v>145</v>
      </c>
    </row>
    <row r="15" spans="1:8" x14ac:dyDescent="0.25">
      <c r="A15" s="32" t="s">
        <v>146</v>
      </c>
      <c r="B15" s="33" t="s">
        <v>147</v>
      </c>
      <c r="C15" s="2">
        <v>45044</v>
      </c>
      <c r="D15" s="5" t="s">
        <v>148</v>
      </c>
      <c r="E15" s="17" t="s">
        <v>149</v>
      </c>
      <c r="F15" s="18">
        <v>462.61682242990651</v>
      </c>
      <c r="G15" s="18">
        <v>32.383177570093459</v>
      </c>
      <c r="H15" s="19" t="s">
        <v>150</v>
      </c>
    </row>
    <row r="16" spans="1:8" x14ac:dyDescent="0.25">
      <c r="A16" s="32" t="s">
        <v>15</v>
      </c>
      <c r="B16" s="33" t="s">
        <v>66</v>
      </c>
      <c r="C16" s="25">
        <v>45037</v>
      </c>
      <c r="D16" s="5" t="s">
        <v>64</v>
      </c>
      <c r="E16" s="17" t="s">
        <v>151</v>
      </c>
      <c r="F16" s="18">
        <v>60</v>
      </c>
      <c r="G16" s="18">
        <v>4.2</v>
      </c>
      <c r="H16" s="1" t="s">
        <v>152</v>
      </c>
    </row>
    <row r="17" spans="1:8" x14ac:dyDescent="0.25">
      <c r="A17" s="30"/>
      <c r="B17" s="31"/>
      <c r="C17" s="25">
        <v>45064</v>
      </c>
      <c r="D17" s="5" t="s">
        <v>64</v>
      </c>
      <c r="E17" s="17" t="s">
        <v>153</v>
      </c>
      <c r="F17" s="18">
        <v>60</v>
      </c>
      <c r="G17" s="18">
        <v>4.2</v>
      </c>
      <c r="H17" s="19" t="s">
        <v>154</v>
      </c>
    </row>
    <row r="18" spans="1:8" x14ac:dyDescent="0.25">
      <c r="A18" s="30"/>
      <c r="B18" s="31"/>
      <c r="C18" s="25">
        <v>45097</v>
      </c>
      <c r="D18" s="5" t="s">
        <v>64</v>
      </c>
      <c r="E18" s="17" t="s">
        <v>155</v>
      </c>
      <c r="F18" s="18">
        <v>60</v>
      </c>
      <c r="G18" s="18">
        <v>4.2</v>
      </c>
      <c r="H18" s="19" t="s">
        <v>156</v>
      </c>
    </row>
    <row r="19" spans="1:8" ht="30" x14ac:dyDescent="0.25">
      <c r="A19" s="32" t="s">
        <v>39</v>
      </c>
      <c r="B19" s="33" t="s">
        <v>63</v>
      </c>
      <c r="C19" s="2">
        <v>45020</v>
      </c>
      <c r="D19" s="5" t="s">
        <v>64</v>
      </c>
      <c r="E19" s="17" t="s">
        <v>157</v>
      </c>
      <c r="F19" s="18">
        <v>75</v>
      </c>
      <c r="G19" s="18">
        <v>0</v>
      </c>
      <c r="H19" s="19" t="s">
        <v>158</v>
      </c>
    </row>
    <row r="20" spans="1:8" ht="30" x14ac:dyDescent="0.25">
      <c r="A20" s="30"/>
      <c r="B20" s="31"/>
      <c r="C20" s="2">
        <v>45061</v>
      </c>
      <c r="D20" s="5" t="s">
        <v>64</v>
      </c>
      <c r="E20" s="17" t="s">
        <v>159</v>
      </c>
      <c r="F20" s="18">
        <v>1597.49</v>
      </c>
      <c r="G20" s="18">
        <v>0</v>
      </c>
      <c r="H20" s="19" t="s">
        <v>160</v>
      </c>
    </row>
    <row r="21" spans="1:8" x14ac:dyDescent="0.25">
      <c r="A21" s="30"/>
      <c r="B21" s="31"/>
      <c r="C21" s="2">
        <v>45097</v>
      </c>
      <c r="D21" s="5" t="s">
        <v>64</v>
      </c>
      <c r="E21" s="17" t="s">
        <v>161</v>
      </c>
      <c r="F21" s="18">
        <v>1139.49</v>
      </c>
      <c r="G21" s="18">
        <v>0</v>
      </c>
      <c r="H21" s="1" t="s">
        <v>162</v>
      </c>
    </row>
    <row r="22" spans="1:8" ht="30" x14ac:dyDescent="0.25">
      <c r="A22" s="32" t="s">
        <v>23</v>
      </c>
      <c r="B22" s="33" t="s">
        <v>57</v>
      </c>
      <c r="C22" s="2">
        <v>45046</v>
      </c>
      <c r="D22" s="5" t="s">
        <v>64</v>
      </c>
      <c r="E22" s="17" t="s">
        <v>163</v>
      </c>
      <c r="F22" s="18">
        <v>923.52</v>
      </c>
      <c r="G22" s="18">
        <v>6.07</v>
      </c>
      <c r="H22" s="19" t="s">
        <v>164</v>
      </c>
    </row>
    <row r="23" spans="1:8" x14ac:dyDescent="0.25">
      <c r="A23" s="30"/>
      <c r="B23" s="31"/>
      <c r="C23" s="2">
        <v>45046</v>
      </c>
      <c r="D23" s="5" t="s">
        <v>64</v>
      </c>
      <c r="E23" s="17" t="s">
        <v>163</v>
      </c>
      <c r="F23" s="18">
        <v>840.02</v>
      </c>
      <c r="G23" s="18">
        <v>0</v>
      </c>
      <c r="H23" s="19" t="s">
        <v>165</v>
      </c>
    </row>
    <row r="24" spans="1:8" x14ac:dyDescent="0.25">
      <c r="A24" s="30"/>
      <c r="B24" s="31"/>
      <c r="C24" s="2">
        <v>45077</v>
      </c>
      <c r="D24" s="5" t="s">
        <v>64</v>
      </c>
      <c r="E24" s="17" t="s">
        <v>163</v>
      </c>
      <c r="F24" s="18">
        <v>338.62</v>
      </c>
      <c r="G24" s="18">
        <v>5.04</v>
      </c>
      <c r="H24" s="1" t="s">
        <v>166</v>
      </c>
    </row>
    <row r="25" spans="1:8" x14ac:dyDescent="0.25">
      <c r="A25" s="30"/>
      <c r="B25" s="31"/>
      <c r="C25" s="2">
        <v>45077</v>
      </c>
      <c r="D25" s="5" t="s">
        <v>64</v>
      </c>
      <c r="E25" s="17" t="s">
        <v>163</v>
      </c>
      <c r="F25" s="18">
        <v>132.82</v>
      </c>
      <c r="G25" s="18">
        <v>0</v>
      </c>
      <c r="H25" s="19" t="s">
        <v>167</v>
      </c>
    </row>
    <row r="26" spans="1:8" x14ac:dyDescent="0.25">
      <c r="A26" s="30"/>
      <c r="B26" s="31"/>
      <c r="C26" s="2">
        <v>45107</v>
      </c>
      <c r="D26" s="5" t="s">
        <v>64</v>
      </c>
      <c r="E26" s="17" t="s">
        <v>163</v>
      </c>
      <c r="F26" s="18">
        <v>231.38</v>
      </c>
      <c r="G26" s="18">
        <v>5.04</v>
      </c>
      <c r="H26" s="19" t="s">
        <v>168</v>
      </c>
    </row>
    <row r="27" spans="1:8" x14ac:dyDescent="0.25">
      <c r="A27" s="30"/>
      <c r="B27" s="31"/>
      <c r="C27" s="2">
        <v>45107</v>
      </c>
      <c r="D27" s="5" t="s">
        <v>64</v>
      </c>
      <c r="E27" s="17" t="s">
        <v>169</v>
      </c>
      <c r="F27" s="18">
        <v>64.52</v>
      </c>
      <c r="G27" s="18">
        <v>0</v>
      </c>
      <c r="H27" s="1" t="s">
        <v>170</v>
      </c>
    </row>
    <row r="28" spans="1:8" ht="30" x14ac:dyDescent="0.25">
      <c r="A28" s="32" t="s">
        <v>9</v>
      </c>
      <c r="B28" s="33" t="s">
        <v>52</v>
      </c>
      <c r="C28" s="25">
        <v>45077</v>
      </c>
      <c r="D28" s="5" t="s">
        <v>65</v>
      </c>
      <c r="E28" s="17" t="s">
        <v>171</v>
      </c>
      <c r="F28" s="18">
        <v>24.16</v>
      </c>
      <c r="G28" s="18">
        <v>0.28000000000000003</v>
      </c>
      <c r="H28" s="19" t="s">
        <v>172</v>
      </c>
    </row>
    <row r="29" spans="1:8" ht="30" x14ac:dyDescent="0.25">
      <c r="A29" s="32" t="s">
        <v>4</v>
      </c>
      <c r="B29" s="33" t="s">
        <v>51</v>
      </c>
      <c r="C29" s="25">
        <v>45049</v>
      </c>
      <c r="D29" s="5" t="s">
        <v>65</v>
      </c>
      <c r="E29" s="17" t="s">
        <v>173</v>
      </c>
      <c r="F29" s="18">
        <v>33.4</v>
      </c>
      <c r="G29" s="18">
        <v>1.04</v>
      </c>
      <c r="H29" s="1" t="s">
        <v>174</v>
      </c>
    </row>
    <row r="30" spans="1:8" x14ac:dyDescent="0.25">
      <c r="A30" s="30"/>
      <c r="B30" s="31"/>
      <c r="C30" s="25">
        <v>45075</v>
      </c>
      <c r="D30" s="5" t="s">
        <v>65</v>
      </c>
      <c r="E30" s="17" t="s">
        <v>175</v>
      </c>
      <c r="F30" s="18">
        <v>32.160000000000004</v>
      </c>
      <c r="G30" s="18">
        <v>0.99</v>
      </c>
      <c r="H30" s="19" t="s">
        <v>176</v>
      </c>
    </row>
    <row r="31" spans="1:8" x14ac:dyDescent="0.25">
      <c r="A31" s="32" t="s">
        <v>32</v>
      </c>
      <c r="B31" s="33" t="s">
        <v>59</v>
      </c>
      <c r="C31" s="25">
        <v>45046</v>
      </c>
      <c r="D31" s="5" t="s">
        <v>64</v>
      </c>
      <c r="E31" s="17" t="s">
        <v>177</v>
      </c>
      <c r="F31" s="18">
        <v>14.04</v>
      </c>
      <c r="G31" s="18">
        <v>0</v>
      </c>
      <c r="H31" s="19" t="s">
        <v>178</v>
      </c>
    </row>
    <row r="32" spans="1:8" x14ac:dyDescent="0.25">
      <c r="A32" s="30"/>
      <c r="B32" s="31"/>
      <c r="C32" s="25">
        <v>45077</v>
      </c>
      <c r="D32" s="5" t="s">
        <v>64</v>
      </c>
      <c r="E32" s="17" t="s">
        <v>179</v>
      </c>
      <c r="F32" s="18">
        <v>14.04</v>
      </c>
      <c r="G32" s="18">
        <v>0</v>
      </c>
      <c r="H32" s="19" t="s">
        <v>180</v>
      </c>
    </row>
    <row r="33" spans="1:8" x14ac:dyDescent="0.25">
      <c r="A33" s="30"/>
      <c r="B33" s="31"/>
      <c r="C33" s="25">
        <v>45107</v>
      </c>
      <c r="D33" s="5" t="s">
        <v>64</v>
      </c>
      <c r="E33" s="17" t="s">
        <v>181</v>
      </c>
      <c r="F33" s="18">
        <v>14.04</v>
      </c>
      <c r="G33" s="18">
        <v>0</v>
      </c>
      <c r="H33" s="1" t="s">
        <v>182</v>
      </c>
    </row>
    <row r="34" spans="1:8" x14ac:dyDescent="0.25">
      <c r="A34" s="32" t="s">
        <v>33</v>
      </c>
      <c r="B34" s="33" t="s">
        <v>60</v>
      </c>
      <c r="C34" s="25">
        <v>45032</v>
      </c>
      <c r="D34" s="5" t="s">
        <v>64</v>
      </c>
      <c r="E34" s="17" t="s">
        <v>183</v>
      </c>
      <c r="F34" s="18">
        <v>1.86</v>
      </c>
      <c r="G34" s="18">
        <v>0.13</v>
      </c>
      <c r="H34" s="19" t="s">
        <v>184</v>
      </c>
    </row>
    <row r="35" spans="1:8" x14ac:dyDescent="0.25">
      <c r="A35" s="30"/>
      <c r="B35" s="31"/>
      <c r="C35" s="25">
        <v>45062</v>
      </c>
      <c r="D35" s="5" t="s">
        <v>64</v>
      </c>
      <c r="E35" s="17" t="s">
        <v>185</v>
      </c>
      <c r="F35" s="18">
        <v>1.86</v>
      </c>
      <c r="G35" s="18">
        <v>0.13</v>
      </c>
      <c r="H35" s="19" t="s">
        <v>186</v>
      </c>
    </row>
    <row r="36" spans="1:8" x14ac:dyDescent="0.25">
      <c r="A36" s="30"/>
      <c r="B36" s="31"/>
      <c r="C36" s="25">
        <v>45093</v>
      </c>
      <c r="D36" s="5" t="s">
        <v>64</v>
      </c>
      <c r="E36" s="17" t="s">
        <v>187</v>
      </c>
      <c r="F36" s="18">
        <v>1.86</v>
      </c>
      <c r="G36" s="18">
        <v>0.13</v>
      </c>
      <c r="H36" s="1" t="s">
        <v>188</v>
      </c>
    </row>
    <row r="37" spans="1:8" ht="30" x14ac:dyDescent="0.25">
      <c r="A37" s="32" t="s">
        <v>189</v>
      </c>
      <c r="B37" s="33" t="s">
        <v>190</v>
      </c>
      <c r="C37" s="2">
        <v>45050</v>
      </c>
      <c r="D37" s="5" t="s">
        <v>64</v>
      </c>
      <c r="E37" s="17" t="s">
        <v>191</v>
      </c>
      <c r="F37" s="18">
        <v>4650</v>
      </c>
      <c r="G37" s="18">
        <v>0</v>
      </c>
      <c r="H37" s="19" t="s">
        <v>192</v>
      </c>
    </row>
    <row r="38" spans="1:8" ht="30" x14ac:dyDescent="0.25">
      <c r="A38" s="32" t="s">
        <v>193</v>
      </c>
      <c r="B38" s="33" t="s">
        <v>194</v>
      </c>
      <c r="C38" s="2">
        <v>45041</v>
      </c>
      <c r="D38" s="5" t="s">
        <v>64</v>
      </c>
      <c r="E38" s="17" t="s">
        <v>195</v>
      </c>
      <c r="F38" s="18">
        <v>471</v>
      </c>
      <c r="G38" s="18">
        <v>0</v>
      </c>
      <c r="H38" s="19" t="s">
        <v>196</v>
      </c>
    </row>
    <row r="39" spans="1:8" ht="45" x14ac:dyDescent="0.25">
      <c r="A39" s="32" t="s">
        <v>197</v>
      </c>
      <c r="B39" s="33" t="s">
        <v>198</v>
      </c>
      <c r="C39" s="2">
        <v>45044</v>
      </c>
      <c r="D39" s="5" t="s">
        <v>64</v>
      </c>
      <c r="E39" s="17" t="s">
        <v>199</v>
      </c>
      <c r="F39" s="18">
        <v>65.42</v>
      </c>
      <c r="G39" s="18">
        <v>4.58</v>
      </c>
      <c r="H39" s="19" t="s">
        <v>200</v>
      </c>
    </row>
    <row r="40" spans="1:8" ht="45" x14ac:dyDescent="0.25">
      <c r="A40" s="32" t="s">
        <v>12</v>
      </c>
      <c r="B40" s="33" t="s">
        <v>53</v>
      </c>
      <c r="C40" s="2">
        <v>45031</v>
      </c>
      <c r="D40" s="5" t="s">
        <v>64</v>
      </c>
      <c r="E40" s="17" t="s">
        <v>201</v>
      </c>
      <c r="F40" s="18">
        <v>2083.69</v>
      </c>
      <c r="G40" s="18">
        <v>0</v>
      </c>
      <c r="H40" s="19" t="s">
        <v>202</v>
      </c>
    </row>
    <row r="41" spans="1:8" ht="45" x14ac:dyDescent="0.25">
      <c r="A41" s="30"/>
      <c r="B41" s="31"/>
      <c r="C41" s="2">
        <v>45107</v>
      </c>
      <c r="D41" s="5" t="s">
        <v>64</v>
      </c>
      <c r="E41" s="17" t="s">
        <v>203</v>
      </c>
      <c r="F41" s="18">
        <v>3750</v>
      </c>
      <c r="G41" s="18">
        <v>0</v>
      </c>
      <c r="H41" s="19" t="s">
        <v>204</v>
      </c>
    </row>
    <row r="42" spans="1:8" x14ac:dyDescent="0.25">
      <c r="A42" s="32" t="s">
        <v>205</v>
      </c>
      <c r="B42" s="33" t="s">
        <v>206</v>
      </c>
      <c r="C42" s="2">
        <v>45027</v>
      </c>
      <c r="D42" s="5" t="s">
        <v>65</v>
      </c>
      <c r="E42" s="17" t="s">
        <v>207</v>
      </c>
      <c r="F42" s="18">
        <v>24</v>
      </c>
      <c r="G42" s="18">
        <v>1.68</v>
      </c>
      <c r="H42" s="19" t="s">
        <v>208</v>
      </c>
    </row>
    <row r="43" spans="1:8" x14ac:dyDescent="0.25">
      <c r="A43" s="30"/>
      <c r="B43" s="31"/>
      <c r="C43" s="2">
        <v>45044</v>
      </c>
      <c r="D43" s="5" t="s">
        <v>65</v>
      </c>
      <c r="E43" s="17" t="s">
        <v>209</v>
      </c>
      <c r="F43" s="18">
        <v>158</v>
      </c>
      <c r="G43" s="18">
        <v>11.06</v>
      </c>
      <c r="H43" s="1" t="s">
        <v>210</v>
      </c>
    </row>
    <row r="44" spans="1:8" ht="30" x14ac:dyDescent="0.25">
      <c r="A44" s="32" t="s">
        <v>211</v>
      </c>
      <c r="B44" s="33" t="s">
        <v>212</v>
      </c>
      <c r="C44" s="2">
        <v>45100</v>
      </c>
      <c r="D44" s="5" t="s">
        <v>64</v>
      </c>
      <c r="E44" s="17" t="s">
        <v>213</v>
      </c>
      <c r="F44" s="18">
        <v>460.23</v>
      </c>
      <c r="G44" s="18">
        <v>27.89</v>
      </c>
      <c r="H44" s="1" t="s">
        <v>214</v>
      </c>
    </row>
    <row r="45" spans="1:8" ht="30" x14ac:dyDescent="0.25">
      <c r="A45" s="32" t="s">
        <v>215</v>
      </c>
      <c r="B45" s="33" t="s">
        <v>216</v>
      </c>
      <c r="C45" s="2">
        <v>45055</v>
      </c>
      <c r="D45" s="5" t="s">
        <v>64</v>
      </c>
      <c r="E45" s="17" t="s">
        <v>217</v>
      </c>
      <c r="F45" s="18">
        <v>1200</v>
      </c>
      <c r="G45" s="18">
        <v>84</v>
      </c>
      <c r="H45" s="19" t="s">
        <v>218</v>
      </c>
    </row>
    <row r="46" spans="1:8" ht="30" x14ac:dyDescent="0.25">
      <c r="A46" s="30"/>
      <c r="B46" s="31"/>
      <c r="C46" s="2">
        <v>45106</v>
      </c>
      <c r="D46" s="5" t="s">
        <v>64</v>
      </c>
      <c r="E46" s="17" t="s">
        <v>219</v>
      </c>
      <c r="F46" s="18">
        <v>1000</v>
      </c>
      <c r="G46" s="18">
        <v>70</v>
      </c>
      <c r="H46" s="1" t="s">
        <v>220</v>
      </c>
    </row>
    <row r="47" spans="1:8" x14ac:dyDescent="0.25">
      <c r="A47" s="32" t="s">
        <v>221</v>
      </c>
      <c r="B47" s="33" t="s">
        <v>222</v>
      </c>
      <c r="C47" s="2">
        <v>45082</v>
      </c>
      <c r="D47" s="5" t="s">
        <v>64</v>
      </c>
      <c r="E47" s="17" t="s">
        <v>223</v>
      </c>
      <c r="F47" s="18">
        <v>1905.48</v>
      </c>
      <c r="G47" s="18">
        <v>133.3836</v>
      </c>
      <c r="H47" s="19" t="s">
        <v>224</v>
      </c>
    </row>
    <row r="48" spans="1:8" ht="30" x14ac:dyDescent="0.25">
      <c r="A48" s="32" t="s">
        <v>0</v>
      </c>
      <c r="B48" s="33" t="s">
        <v>50</v>
      </c>
      <c r="C48" s="25">
        <v>45029</v>
      </c>
      <c r="D48" s="5" t="s">
        <v>65</v>
      </c>
      <c r="E48" s="17" t="s">
        <v>225</v>
      </c>
      <c r="F48" s="18">
        <v>51.74</v>
      </c>
      <c r="G48" s="18">
        <v>3.62</v>
      </c>
      <c r="H48" s="19" t="s">
        <v>226</v>
      </c>
    </row>
    <row r="49" spans="1:8" x14ac:dyDescent="0.25">
      <c r="A49" s="30"/>
      <c r="B49" s="31"/>
      <c r="C49" s="25">
        <v>45029</v>
      </c>
      <c r="D49" s="5" t="s">
        <v>65</v>
      </c>
      <c r="E49" s="17" t="s">
        <v>227</v>
      </c>
      <c r="F49" s="18">
        <v>42.07</v>
      </c>
      <c r="G49" s="18">
        <v>2.95</v>
      </c>
      <c r="H49" s="19" t="s">
        <v>228</v>
      </c>
    </row>
    <row r="50" spans="1:8" ht="30" x14ac:dyDescent="0.25">
      <c r="A50" s="30"/>
      <c r="B50" s="31"/>
      <c r="C50" s="25">
        <v>45059</v>
      </c>
      <c r="D50" s="5" t="s">
        <v>65</v>
      </c>
      <c r="E50" s="17" t="s">
        <v>229</v>
      </c>
      <c r="F50" s="18">
        <v>51.74</v>
      </c>
      <c r="G50" s="18">
        <v>3.62</v>
      </c>
      <c r="H50" s="1" t="s">
        <v>230</v>
      </c>
    </row>
    <row r="51" spans="1:8" x14ac:dyDescent="0.25">
      <c r="A51" s="30"/>
      <c r="B51" s="31"/>
      <c r="C51" s="25">
        <v>45059</v>
      </c>
      <c r="D51" s="5" t="s">
        <v>65</v>
      </c>
      <c r="E51" s="17" t="s">
        <v>231</v>
      </c>
      <c r="F51" s="18">
        <v>39</v>
      </c>
      <c r="G51" s="18">
        <v>2.73</v>
      </c>
      <c r="H51" s="19" t="s">
        <v>232</v>
      </c>
    </row>
    <row r="52" spans="1:8" ht="30" x14ac:dyDescent="0.25">
      <c r="A52" s="30"/>
      <c r="B52" s="31"/>
      <c r="C52" s="25">
        <v>45090</v>
      </c>
      <c r="D52" s="5" t="s">
        <v>65</v>
      </c>
      <c r="E52" s="17" t="s">
        <v>233</v>
      </c>
      <c r="F52" s="18">
        <v>51.74</v>
      </c>
      <c r="G52" s="18">
        <v>3.62</v>
      </c>
      <c r="H52" s="19" t="s">
        <v>234</v>
      </c>
    </row>
    <row r="53" spans="1:8" x14ac:dyDescent="0.25">
      <c r="A53" s="30"/>
      <c r="B53" s="31"/>
      <c r="C53" s="25">
        <v>45090</v>
      </c>
      <c r="D53" s="5" t="s">
        <v>65</v>
      </c>
      <c r="E53" s="17" t="s">
        <v>235</v>
      </c>
      <c r="F53" s="18">
        <v>39.46</v>
      </c>
      <c r="G53" s="18">
        <v>2.76</v>
      </c>
      <c r="H53" s="1" t="s">
        <v>236</v>
      </c>
    </row>
    <row r="54" spans="1:8" ht="30" x14ac:dyDescent="0.25">
      <c r="A54" s="32" t="s">
        <v>31</v>
      </c>
      <c r="B54" s="33" t="s">
        <v>58</v>
      </c>
      <c r="C54" s="2">
        <v>45046</v>
      </c>
      <c r="D54" s="5" t="s">
        <v>64</v>
      </c>
      <c r="E54" s="17" t="s">
        <v>237</v>
      </c>
      <c r="F54" s="18">
        <v>120.62</v>
      </c>
      <c r="G54" s="18">
        <v>0</v>
      </c>
      <c r="H54" s="19" t="s">
        <v>238</v>
      </c>
    </row>
    <row r="55" spans="1:8" ht="30" x14ac:dyDescent="0.25">
      <c r="A55" s="30"/>
      <c r="B55" s="31"/>
      <c r="C55" s="2">
        <v>45077</v>
      </c>
      <c r="D55" s="5" t="s">
        <v>64</v>
      </c>
      <c r="E55" s="17" t="s">
        <v>239</v>
      </c>
      <c r="F55" s="18">
        <v>50.72</v>
      </c>
      <c r="G55" s="18">
        <v>0</v>
      </c>
      <c r="H55" s="19" t="s">
        <v>240</v>
      </c>
    </row>
    <row r="56" spans="1:8" x14ac:dyDescent="0.25">
      <c r="A56" s="30"/>
      <c r="B56" s="31"/>
      <c r="C56" s="2">
        <v>45107</v>
      </c>
      <c r="D56" s="5" t="s">
        <v>64</v>
      </c>
      <c r="E56" s="17" t="s">
        <v>241</v>
      </c>
      <c r="F56" s="18">
        <v>166.65</v>
      </c>
      <c r="G56" s="18">
        <v>0</v>
      </c>
      <c r="H56" s="1" t="s">
        <v>242</v>
      </c>
    </row>
    <row r="57" spans="1:8" ht="30" x14ac:dyDescent="0.25">
      <c r="A57" s="32" t="s">
        <v>243</v>
      </c>
      <c r="B57" s="33" t="s">
        <v>244</v>
      </c>
      <c r="C57" s="2">
        <v>45040</v>
      </c>
      <c r="D57" s="5" t="s">
        <v>64</v>
      </c>
      <c r="E57" s="17" t="s">
        <v>245</v>
      </c>
      <c r="F57" s="18">
        <v>100</v>
      </c>
      <c r="G57" s="18">
        <v>0</v>
      </c>
      <c r="H57" s="19" t="s">
        <v>246</v>
      </c>
    </row>
    <row r="58" spans="1:8" ht="15.75" thickBot="1" x14ac:dyDescent="0.3">
      <c r="A58" s="42" t="s">
        <v>247</v>
      </c>
      <c r="B58" s="43" t="s">
        <v>248</v>
      </c>
      <c r="C58" s="44">
        <v>45062</v>
      </c>
      <c r="D58" s="45" t="s">
        <v>64</v>
      </c>
      <c r="E58" s="46" t="s">
        <v>249</v>
      </c>
      <c r="F58" s="47">
        <v>1600</v>
      </c>
      <c r="G58" s="18">
        <v>112</v>
      </c>
      <c r="H58" s="19" t="s">
        <v>250</v>
      </c>
    </row>
    <row r="59" spans="1:8" ht="15.75" thickBot="1" x14ac:dyDescent="0.3">
      <c r="A59" s="38" t="s">
        <v>251</v>
      </c>
      <c r="B59" s="39"/>
      <c r="C59" s="39"/>
      <c r="D59" s="39"/>
      <c r="E59" s="40"/>
      <c r="F59" s="26">
        <f>SUM(F7:F58)</f>
        <v>27508.986822429913</v>
      </c>
    </row>
    <row r="60" spans="1:8" x14ac:dyDescent="0.25">
      <c r="F60" s="23"/>
      <c r="G60" s="23"/>
    </row>
  </sheetData>
  <mergeCells count="3">
    <mergeCell ref="A2:H2"/>
    <mergeCell ref="A4:H4"/>
    <mergeCell ref="A59:E59"/>
  </mergeCells>
  <conditionalFormatting sqref="A1:A1048576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52B0-15CF-4BB4-BEEF-5C30F625C6A9}">
  <dimension ref="A1:H77"/>
  <sheetViews>
    <sheetView workbookViewId="0">
      <selection sqref="A1:XFD1048576"/>
    </sheetView>
  </sheetViews>
  <sheetFormatPr baseColWidth="10" defaultRowHeight="15" x14ac:dyDescent="0.25"/>
  <cols>
    <col min="1" max="1" width="32.7109375" customWidth="1"/>
    <col min="2" max="2" width="18.7109375" style="3" customWidth="1"/>
    <col min="3" max="3" width="10.7109375" style="4" bestFit="1" customWidth="1"/>
    <col min="4" max="4" width="15.42578125" bestFit="1" customWidth="1"/>
    <col min="5" max="5" width="63.85546875" style="8" customWidth="1"/>
    <col min="6" max="6" width="13" customWidth="1"/>
    <col min="7" max="7" width="10.5703125" customWidth="1"/>
    <col min="8" max="8" width="12.5703125" style="3" customWidth="1"/>
  </cols>
  <sheetData>
    <row r="1" spans="1:8" ht="15.75" thickBot="1" x14ac:dyDescent="0.3"/>
    <row r="2" spans="1:8" s="24" customFormat="1" ht="15.75" thickBot="1" x14ac:dyDescent="0.3">
      <c r="A2" s="35" t="s">
        <v>49</v>
      </c>
      <c r="B2" s="36"/>
      <c r="C2" s="36"/>
      <c r="D2" s="36"/>
      <c r="E2" s="36"/>
      <c r="F2" s="36"/>
      <c r="G2" s="36"/>
      <c r="H2" s="37"/>
    </row>
    <row r="3" spans="1:8" s="24" customFormat="1" ht="15.75" thickBot="1" x14ac:dyDescent="0.3">
      <c r="A3" s="10"/>
      <c r="B3" s="11"/>
      <c r="C3" s="12"/>
      <c r="D3" s="13"/>
      <c r="E3" s="14"/>
      <c r="F3" s="15"/>
      <c r="G3" s="15"/>
      <c r="H3" s="16"/>
    </row>
    <row r="4" spans="1:8" s="24" customFormat="1" ht="15.75" thickBot="1" x14ac:dyDescent="0.3">
      <c r="A4" s="35" t="s">
        <v>252</v>
      </c>
      <c r="B4" s="36"/>
      <c r="C4" s="36"/>
      <c r="D4" s="36"/>
      <c r="E4" s="36"/>
      <c r="F4" s="36"/>
      <c r="G4" s="36"/>
      <c r="H4" s="37"/>
    </row>
    <row r="5" spans="1:8" ht="15.75" thickBot="1" x14ac:dyDescent="0.3"/>
    <row r="6" spans="1:8" ht="45.75" thickBot="1" x14ac:dyDescent="0.3">
      <c r="A6" s="6" t="s">
        <v>42</v>
      </c>
      <c r="B6" s="7" t="s">
        <v>43</v>
      </c>
      <c r="C6" s="9" t="s">
        <v>44</v>
      </c>
      <c r="D6" s="7" t="s">
        <v>45</v>
      </c>
      <c r="E6" s="7" t="s">
        <v>46</v>
      </c>
      <c r="F6" s="7" t="s">
        <v>47</v>
      </c>
      <c r="G6" s="7" t="s">
        <v>48</v>
      </c>
      <c r="H6" s="6" t="s">
        <v>41</v>
      </c>
    </row>
    <row r="7" spans="1:8" x14ac:dyDescent="0.25">
      <c r="A7" s="32" t="s">
        <v>253</v>
      </c>
      <c r="B7" s="33" t="s">
        <v>254</v>
      </c>
      <c r="C7" s="2">
        <v>45132</v>
      </c>
      <c r="D7" s="5" t="s">
        <v>64</v>
      </c>
      <c r="E7" s="17" t="s">
        <v>255</v>
      </c>
      <c r="F7" s="18">
        <v>40</v>
      </c>
      <c r="G7" s="18">
        <v>2.8</v>
      </c>
      <c r="H7" s="19" t="s">
        <v>256</v>
      </c>
    </row>
    <row r="8" spans="1:8" ht="30" x14ac:dyDescent="0.25">
      <c r="A8" s="32" t="s">
        <v>257</v>
      </c>
      <c r="B8" s="33" t="s">
        <v>258</v>
      </c>
      <c r="C8" s="2">
        <v>45190</v>
      </c>
      <c r="D8" s="5" t="s">
        <v>64</v>
      </c>
      <c r="E8" s="17" t="s">
        <v>259</v>
      </c>
      <c r="F8" s="18">
        <v>4855.25</v>
      </c>
      <c r="G8" s="18">
        <v>0</v>
      </c>
      <c r="H8" s="1" t="s">
        <v>260</v>
      </c>
    </row>
    <row r="9" spans="1:8" ht="30" x14ac:dyDescent="0.25">
      <c r="A9" s="32" t="s">
        <v>261</v>
      </c>
      <c r="B9" s="33" t="s">
        <v>262</v>
      </c>
      <c r="C9" s="48">
        <v>45122</v>
      </c>
      <c r="D9" s="5" t="s">
        <v>64</v>
      </c>
      <c r="E9" s="17" t="s">
        <v>263</v>
      </c>
      <c r="F9" s="18">
        <v>2800</v>
      </c>
      <c r="G9" s="18">
        <v>0</v>
      </c>
      <c r="H9" s="19" t="s">
        <v>264</v>
      </c>
    </row>
    <row r="10" spans="1:8" ht="30" x14ac:dyDescent="0.25">
      <c r="A10" s="32" t="s">
        <v>265</v>
      </c>
      <c r="B10" s="33" t="s">
        <v>266</v>
      </c>
      <c r="C10" s="2">
        <v>45141</v>
      </c>
      <c r="D10" s="5" t="s">
        <v>64</v>
      </c>
      <c r="E10" s="17" t="s">
        <v>267</v>
      </c>
      <c r="F10" s="18">
        <v>4200</v>
      </c>
      <c r="G10" s="18">
        <v>0</v>
      </c>
      <c r="H10" s="19" t="s">
        <v>268</v>
      </c>
    </row>
    <row r="11" spans="1:8" x14ac:dyDescent="0.25">
      <c r="A11" s="32" t="s">
        <v>146</v>
      </c>
      <c r="B11" s="33" t="s">
        <v>147</v>
      </c>
      <c r="C11" s="2">
        <v>45128</v>
      </c>
      <c r="D11" s="5" t="s">
        <v>148</v>
      </c>
      <c r="E11" s="17" t="s">
        <v>269</v>
      </c>
      <c r="F11" s="18">
        <v>122.2</v>
      </c>
      <c r="G11" s="18">
        <v>8.5500000000000007</v>
      </c>
      <c r="H11" s="1" t="s">
        <v>270</v>
      </c>
    </row>
    <row r="12" spans="1:8" ht="30" x14ac:dyDescent="0.25">
      <c r="A12" s="32" t="s">
        <v>271</v>
      </c>
      <c r="B12" s="33" t="s">
        <v>272</v>
      </c>
      <c r="C12" s="2">
        <v>45199</v>
      </c>
      <c r="D12" s="5" t="s">
        <v>64</v>
      </c>
      <c r="E12" s="17" t="s">
        <v>273</v>
      </c>
      <c r="F12" s="18">
        <v>1277</v>
      </c>
      <c r="G12" s="18">
        <v>0</v>
      </c>
      <c r="H12" s="19" t="s">
        <v>274</v>
      </c>
    </row>
    <row r="13" spans="1:8" x14ac:dyDescent="0.25">
      <c r="A13" s="32" t="s">
        <v>15</v>
      </c>
      <c r="B13" s="33" t="s">
        <v>66</v>
      </c>
      <c r="C13" s="25">
        <v>45126</v>
      </c>
      <c r="D13" s="5" t="s">
        <v>64</v>
      </c>
      <c r="E13" s="17" t="s">
        <v>275</v>
      </c>
      <c r="F13" s="18">
        <v>60</v>
      </c>
      <c r="G13" s="18">
        <v>4.2</v>
      </c>
      <c r="H13" s="1" t="s">
        <v>276</v>
      </c>
    </row>
    <row r="14" spans="1:8" x14ac:dyDescent="0.25">
      <c r="A14" s="30"/>
      <c r="B14" s="31"/>
      <c r="C14" s="25">
        <v>45157</v>
      </c>
      <c r="D14" s="5" t="s">
        <v>64</v>
      </c>
      <c r="E14" s="17" t="s">
        <v>277</v>
      </c>
      <c r="F14" s="18">
        <v>60</v>
      </c>
      <c r="G14" s="18">
        <v>4.2</v>
      </c>
      <c r="H14" s="19" t="s">
        <v>278</v>
      </c>
    </row>
    <row r="15" spans="1:8" x14ac:dyDescent="0.25">
      <c r="A15" s="30"/>
      <c r="B15" s="31"/>
      <c r="C15" s="25">
        <v>45189</v>
      </c>
      <c r="D15" s="5" t="s">
        <v>64</v>
      </c>
      <c r="E15" s="17" t="s">
        <v>279</v>
      </c>
      <c r="F15" s="18">
        <v>60</v>
      </c>
      <c r="G15" s="18">
        <v>4.2</v>
      </c>
      <c r="H15" s="19" t="s">
        <v>280</v>
      </c>
    </row>
    <row r="16" spans="1:8" x14ac:dyDescent="0.25">
      <c r="A16" s="32" t="s">
        <v>281</v>
      </c>
      <c r="B16" s="33" t="s">
        <v>282</v>
      </c>
      <c r="C16" s="2">
        <v>45180</v>
      </c>
      <c r="D16" s="5" t="s">
        <v>64</v>
      </c>
      <c r="E16" s="17" t="s">
        <v>283</v>
      </c>
      <c r="F16" s="18">
        <v>66.88</v>
      </c>
      <c r="G16" s="18">
        <v>2.0099999999999998</v>
      </c>
      <c r="H16" s="19" t="s">
        <v>284</v>
      </c>
    </row>
    <row r="17" spans="1:8" x14ac:dyDescent="0.25">
      <c r="A17" s="30"/>
      <c r="B17" s="31"/>
      <c r="C17" s="2">
        <v>45183</v>
      </c>
      <c r="D17" s="5" t="s">
        <v>64</v>
      </c>
      <c r="E17" s="17" t="s">
        <v>285</v>
      </c>
      <c r="F17" s="18">
        <v>16.059999999999999</v>
      </c>
      <c r="G17" s="18">
        <v>0.48</v>
      </c>
      <c r="H17" s="1" t="s">
        <v>286</v>
      </c>
    </row>
    <row r="18" spans="1:8" x14ac:dyDescent="0.25">
      <c r="A18" s="30"/>
      <c r="B18" s="31"/>
      <c r="C18" s="2">
        <v>45191</v>
      </c>
      <c r="D18" s="5" t="s">
        <v>64</v>
      </c>
      <c r="E18" s="17" t="s">
        <v>287</v>
      </c>
      <c r="F18" s="18">
        <v>235.56</v>
      </c>
      <c r="G18" s="18">
        <v>4.1399999999999997</v>
      </c>
      <c r="H18" s="19" t="s">
        <v>288</v>
      </c>
    </row>
    <row r="19" spans="1:8" x14ac:dyDescent="0.25">
      <c r="A19" s="30"/>
      <c r="B19" s="31"/>
      <c r="C19" s="2">
        <v>45198</v>
      </c>
      <c r="D19" s="5" t="s">
        <v>64</v>
      </c>
      <c r="E19" s="17" t="s">
        <v>285</v>
      </c>
      <c r="F19" s="18">
        <v>18.260000000000002</v>
      </c>
      <c r="G19" s="18">
        <v>0.55000000000000004</v>
      </c>
      <c r="H19" s="19" t="s">
        <v>289</v>
      </c>
    </row>
    <row r="20" spans="1:8" ht="30" x14ac:dyDescent="0.25">
      <c r="A20" s="32" t="s">
        <v>23</v>
      </c>
      <c r="B20" s="33" t="s">
        <v>57</v>
      </c>
      <c r="C20" s="2">
        <v>45138</v>
      </c>
      <c r="D20" s="5" t="s">
        <v>64</v>
      </c>
      <c r="E20" s="17" t="s">
        <v>290</v>
      </c>
      <c r="F20" s="18">
        <v>89.93</v>
      </c>
      <c r="G20" s="18">
        <v>0</v>
      </c>
      <c r="H20" s="19" t="s">
        <v>291</v>
      </c>
    </row>
    <row r="21" spans="1:8" x14ac:dyDescent="0.25">
      <c r="A21" s="30"/>
      <c r="B21" s="31"/>
      <c r="C21" s="2">
        <v>45138</v>
      </c>
      <c r="D21" s="5" t="s">
        <v>64</v>
      </c>
      <c r="E21" s="17" t="s">
        <v>292</v>
      </c>
      <c r="F21" s="18">
        <v>64.52</v>
      </c>
      <c r="G21" s="18">
        <v>0</v>
      </c>
      <c r="H21" s="19" t="s">
        <v>293</v>
      </c>
    </row>
    <row r="22" spans="1:8" x14ac:dyDescent="0.25">
      <c r="A22" s="30"/>
      <c r="B22" s="31"/>
      <c r="C22" s="2">
        <v>45169</v>
      </c>
      <c r="D22" s="5" t="s">
        <v>64</v>
      </c>
      <c r="E22" s="17" t="s">
        <v>294</v>
      </c>
      <c r="F22" s="18">
        <v>3179.1000000000004</v>
      </c>
      <c r="G22" s="18">
        <v>8.33</v>
      </c>
      <c r="H22" s="1" t="s">
        <v>295</v>
      </c>
    </row>
    <row r="23" spans="1:8" x14ac:dyDescent="0.25">
      <c r="A23" s="30"/>
      <c r="B23" s="31"/>
      <c r="C23" s="2">
        <v>45169</v>
      </c>
      <c r="D23" s="5" t="s">
        <v>64</v>
      </c>
      <c r="E23" s="17" t="s">
        <v>294</v>
      </c>
      <c r="F23" s="18">
        <v>1548.48</v>
      </c>
      <c r="G23" s="18">
        <v>0</v>
      </c>
      <c r="H23" s="19" t="s">
        <v>296</v>
      </c>
    </row>
    <row r="24" spans="1:8" x14ac:dyDescent="0.25">
      <c r="A24" s="30"/>
      <c r="B24" s="31"/>
      <c r="C24" s="2">
        <v>45177</v>
      </c>
      <c r="D24" s="5" t="s">
        <v>64</v>
      </c>
      <c r="E24" s="17" t="s">
        <v>297</v>
      </c>
      <c r="F24" s="18">
        <v>446.26</v>
      </c>
      <c r="G24" s="18">
        <v>0</v>
      </c>
      <c r="H24" s="19" t="s">
        <v>298</v>
      </c>
    </row>
    <row r="25" spans="1:8" ht="30" x14ac:dyDescent="0.25">
      <c r="A25" s="30"/>
      <c r="B25" s="31"/>
      <c r="C25" s="2">
        <v>45177</v>
      </c>
      <c r="D25" s="5" t="s">
        <v>299</v>
      </c>
      <c r="E25" s="17" t="s">
        <v>300</v>
      </c>
      <c r="F25" s="18">
        <v>-2736.98</v>
      </c>
      <c r="G25" s="18">
        <v>0</v>
      </c>
      <c r="H25" s="1" t="s">
        <v>301</v>
      </c>
    </row>
    <row r="26" spans="1:8" ht="30" x14ac:dyDescent="0.25">
      <c r="A26" s="30"/>
      <c r="B26" s="31"/>
      <c r="C26" s="2">
        <v>45177</v>
      </c>
      <c r="D26" s="5" t="s">
        <v>299</v>
      </c>
      <c r="E26" s="17" t="s">
        <v>302</v>
      </c>
      <c r="F26" s="18">
        <v>-1548.48</v>
      </c>
      <c r="G26" s="18">
        <v>0</v>
      </c>
      <c r="H26" s="19" t="s">
        <v>303</v>
      </c>
    </row>
    <row r="27" spans="1:8" x14ac:dyDescent="0.25">
      <c r="A27" s="30"/>
      <c r="B27" s="31"/>
      <c r="C27" s="2">
        <v>45199</v>
      </c>
      <c r="D27" s="5" t="s">
        <v>64</v>
      </c>
      <c r="E27" s="17" t="s">
        <v>294</v>
      </c>
      <c r="F27" s="18">
        <v>175.34999999999997</v>
      </c>
      <c r="G27" s="18">
        <v>3.62</v>
      </c>
      <c r="H27" s="19" t="s">
        <v>304</v>
      </c>
    </row>
    <row r="28" spans="1:8" x14ac:dyDescent="0.25">
      <c r="A28" s="30"/>
      <c r="B28" s="31"/>
      <c r="C28" s="2">
        <v>45199</v>
      </c>
      <c r="D28" s="5" t="s">
        <v>64</v>
      </c>
      <c r="E28" s="17" t="s">
        <v>305</v>
      </c>
      <c r="F28" s="18">
        <v>75.53</v>
      </c>
      <c r="G28" s="18">
        <v>0</v>
      </c>
      <c r="H28" s="1" t="s">
        <v>306</v>
      </c>
    </row>
    <row r="29" spans="1:8" ht="30" x14ac:dyDescent="0.25">
      <c r="A29" s="32" t="s">
        <v>307</v>
      </c>
      <c r="B29" s="33" t="s">
        <v>308</v>
      </c>
      <c r="C29" s="2">
        <v>45135</v>
      </c>
      <c r="D29" s="5" t="s">
        <v>64</v>
      </c>
      <c r="E29" s="17" t="s">
        <v>309</v>
      </c>
      <c r="F29" s="18">
        <v>6300</v>
      </c>
      <c r="G29" s="18">
        <v>441</v>
      </c>
      <c r="H29" s="19" t="s">
        <v>310</v>
      </c>
    </row>
    <row r="30" spans="1:8" x14ac:dyDescent="0.25">
      <c r="A30" s="32" t="s">
        <v>311</v>
      </c>
      <c r="B30" s="33" t="s">
        <v>312</v>
      </c>
      <c r="C30" s="2">
        <v>45132</v>
      </c>
      <c r="D30" s="5" t="s">
        <v>64</v>
      </c>
      <c r="E30" s="17" t="s">
        <v>313</v>
      </c>
      <c r="F30" s="18">
        <v>120</v>
      </c>
      <c r="G30" s="18">
        <v>8.4</v>
      </c>
      <c r="H30" s="19" t="s">
        <v>314</v>
      </c>
    </row>
    <row r="31" spans="1:8" x14ac:dyDescent="0.25">
      <c r="A31" s="30"/>
      <c r="B31" s="31"/>
      <c r="C31" s="2">
        <v>45174</v>
      </c>
      <c r="D31" s="5" t="s">
        <v>64</v>
      </c>
      <c r="E31" s="17" t="s">
        <v>315</v>
      </c>
      <c r="F31" s="18">
        <v>1032.5</v>
      </c>
      <c r="G31" s="18">
        <v>72.28</v>
      </c>
      <c r="H31" s="19" t="s">
        <v>316</v>
      </c>
    </row>
    <row r="32" spans="1:8" ht="30" x14ac:dyDescent="0.25">
      <c r="A32" s="30"/>
      <c r="B32" s="31"/>
      <c r="C32" s="2">
        <v>45194</v>
      </c>
      <c r="D32" s="5" t="s">
        <v>64</v>
      </c>
      <c r="E32" s="17" t="s">
        <v>317</v>
      </c>
      <c r="F32" s="18">
        <v>260.61</v>
      </c>
      <c r="G32" s="18">
        <v>18.242700000000003</v>
      </c>
      <c r="H32" s="1" t="s">
        <v>318</v>
      </c>
    </row>
    <row r="33" spans="1:8" ht="30" x14ac:dyDescent="0.25">
      <c r="A33" s="32" t="s">
        <v>319</v>
      </c>
      <c r="B33" s="33" t="s">
        <v>320</v>
      </c>
      <c r="C33" s="2">
        <v>45168</v>
      </c>
      <c r="D33" s="5" t="s">
        <v>65</v>
      </c>
      <c r="E33" s="17" t="s">
        <v>321</v>
      </c>
      <c r="F33" s="18">
        <v>64</v>
      </c>
      <c r="G33" s="18">
        <v>4.4800000000000004</v>
      </c>
      <c r="H33" s="1" t="s">
        <v>322</v>
      </c>
    </row>
    <row r="34" spans="1:8" x14ac:dyDescent="0.25">
      <c r="A34" s="30"/>
      <c r="B34" s="31"/>
      <c r="C34" s="2">
        <v>45198</v>
      </c>
      <c r="D34" s="5" t="s">
        <v>65</v>
      </c>
      <c r="E34" s="17" t="s">
        <v>323</v>
      </c>
      <c r="F34" s="18">
        <v>32</v>
      </c>
      <c r="G34" s="18">
        <v>2.2400000000000002</v>
      </c>
      <c r="H34" s="19" t="s">
        <v>324</v>
      </c>
    </row>
    <row r="35" spans="1:8" x14ac:dyDescent="0.25">
      <c r="A35" s="30"/>
      <c r="B35" s="31"/>
      <c r="C35" s="2">
        <v>45198</v>
      </c>
      <c r="D35" s="5" t="s">
        <v>65</v>
      </c>
      <c r="E35" s="17" t="s">
        <v>325</v>
      </c>
      <c r="F35" s="18">
        <v>68.5</v>
      </c>
      <c r="G35" s="18">
        <v>4.8</v>
      </c>
      <c r="H35" s="19" t="s">
        <v>326</v>
      </c>
    </row>
    <row r="36" spans="1:8" ht="30" x14ac:dyDescent="0.25">
      <c r="A36" s="32" t="s">
        <v>9</v>
      </c>
      <c r="B36" s="33" t="s">
        <v>52</v>
      </c>
      <c r="C36" s="25">
        <v>45138</v>
      </c>
      <c r="D36" s="5" t="s">
        <v>65</v>
      </c>
      <c r="E36" s="17" t="s">
        <v>327</v>
      </c>
      <c r="F36" s="18">
        <v>24.34</v>
      </c>
      <c r="G36" s="18">
        <v>0.28999999999999998</v>
      </c>
      <c r="H36" s="19" t="s">
        <v>328</v>
      </c>
    </row>
    <row r="37" spans="1:8" x14ac:dyDescent="0.25">
      <c r="A37" s="30"/>
      <c r="B37" s="31"/>
      <c r="C37" s="25">
        <v>45198</v>
      </c>
      <c r="D37" s="5" t="s">
        <v>65</v>
      </c>
      <c r="E37" s="17" t="s">
        <v>329</v>
      </c>
      <c r="F37" s="18">
        <v>44.68</v>
      </c>
      <c r="G37" s="18">
        <v>0.67</v>
      </c>
      <c r="H37" s="1" t="s">
        <v>330</v>
      </c>
    </row>
    <row r="38" spans="1:8" ht="30" x14ac:dyDescent="0.25">
      <c r="A38" s="32" t="s">
        <v>4</v>
      </c>
      <c r="B38" s="33" t="s">
        <v>51</v>
      </c>
      <c r="C38" s="25">
        <v>45110</v>
      </c>
      <c r="D38" s="5" t="s">
        <v>65</v>
      </c>
      <c r="E38" s="17" t="s">
        <v>331</v>
      </c>
      <c r="F38" s="18">
        <v>33.54</v>
      </c>
      <c r="G38" s="18">
        <v>1.04</v>
      </c>
      <c r="H38" s="19" t="s">
        <v>332</v>
      </c>
    </row>
    <row r="39" spans="1:8" x14ac:dyDescent="0.25">
      <c r="A39" s="30"/>
      <c r="B39" s="31"/>
      <c r="C39" s="25">
        <v>45138</v>
      </c>
      <c r="D39" s="5" t="s">
        <v>65</v>
      </c>
      <c r="E39" s="17" t="s">
        <v>333</v>
      </c>
      <c r="F39" s="18">
        <v>37.01</v>
      </c>
      <c r="G39" s="18">
        <v>1.1500000000000001</v>
      </c>
      <c r="H39" s="1" t="s">
        <v>334</v>
      </c>
    </row>
    <row r="40" spans="1:8" x14ac:dyDescent="0.25">
      <c r="A40" s="30"/>
      <c r="B40" s="31"/>
      <c r="C40" s="25">
        <v>45167</v>
      </c>
      <c r="D40" s="5" t="s">
        <v>65</v>
      </c>
      <c r="E40" s="17" t="s">
        <v>335</v>
      </c>
      <c r="F40" s="18">
        <v>26.83</v>
      </c>
      <c r="G40" s="18">
        <v>0.83000000000000007</v>
      </c>
      <c r="H40" s="19" t="s">
        <v>336</v>
      </c>
    </row>
    <row r="41" spans="1:8" x14ac:dyDescent="0.25">
      <c r="A41" s="30"/>
      <c r="B41" s="31"/>
      <c r="C41" s="25">
        <v>45198</v>
      </c>
      <c r="D41" s="5" t="s">
        <v>65</v>
      </c>
      <c r="E41" s="17" t="s">
        <v>337</v>
      </c>
      <c r="F41" s="18">
        <v>65.61</v>
      </c>
      <c r="G41" s="18">
        <v>2</v>
      </c>
      <c r="H41" s="19" t="s">
        <v>338</v>
      </c>
    </row>
    <row r="42" spans="1:8" ht="30" x14ac:dyDescent="0.25">
      <c r="A42" s="32" t="s">
        <v>339</v>
      </c>
      <c r="B42" s="33" t="s">
        <v>340</v>
      </c>
      <c r="C42" s="2">
        <v>45126</v>
      </c>
      <c r="D42" s="5" t="s">
        <v>64</v>
      </c>
      <c r="E42" s="17" t="s">
        <v>341</v>
      </c>
      <c r="F42" s="18">
        <v>2633.69</v>
      </c>
      <c r="G42" s="18">
        <v>184.36</v>
      </c>
      <c r="H42" s="1" t="s">
        <v>342</v>
      </c>
    </row>
    <row r="43" spans="1:8" ht="30" x14ac:dyDescent="0.25">
      <c r="A43" s="30"/>
      <c r="B43" s="31"/>
      <c r="C43" s="2">
        <v>45169</v>
      </c>
      <c r="D43" s="5" t="s">
        <v>64</v>
      </c>
      <c r="E43" s="17" t="s">
        <v>343</v>
      </c>
      <c r="F43" s="18">
        <v>2633.69</v>
      </c>
      <c r="G43" s="18">
        <v>184.36</v>
      </c>
      <c r="H43" s="19" t="s">
        <v>344</v>
      </c>
    </row>
    <row r="44" spans="1:8" x14ac:dyDescent="0.25">
      <c r="A44" s="32" t="s">
        <v>345</v>
      </c>
      <c r="B44" s="33" t="s">
        <v>346</v>
      </c>
      <c r="C44" s="2">
        <v>45112</v>
      </c>
      <c r="D44" s="5" t="s">
        <v>65</v>
      </c>
      <c r="E44" s="17" t="s">
        <v>347</v>
      </c>
      <c r="F44" s="18">
        <v>203</v>
      </c>
      <c r="G44" s="18">
        <v>14.21</v>
      </c>
      <c r="H44" s="1" t="s">
        <v>348</v>
      </c>
    </row>
    <row r="45" spans="1:8" x14ac:dyDescent="0.25">
      <c r="A45" s="32" t="s">
        <v>32</v>
      </c>
      <c r="B45" s="33" t="s">
        <v>59</v>
      </c>
      <c r="C45" s="25">
        <v>45138</v>
      </c>
      <c r="D45" s="5" t="s">
        <v>64</v>
      </c>
      <c r="E45" s="17" t="s">
        <v>349</v>
      </c>
      <c r="F45" s="18">
        <v>14.04</v>
      </c>
      <c r="G45" s="18">
        <v>0</v>
      </c>
      <c r="H45" s="19" t="s">
        <v>350</v>
      </c>
    </row>
    <row r="46" spans="1:8" x14ac:dyDescent="0.25">
      <c r="A46" s="30"/>
      <c r="B46" s="31"/>
      <c r="C46" s="25">
        <v>45169</v>
      </c>
      <c r="D46" s="5" t="s">
        <v>64</v>
      </c>
      <c r="E46" s="17" t="s">
        <v>351</v>
      </c>
      <c r="F46" s="18">
        <v>14.04</v>
      </c>
      <c r="G46" s="18">
        <v>0</v>
      </c>
      <c r="H46" s="19" t="s">
        <v>352</v>
      </c>
    </row>
    <row r="47" spans="1:8" x14ac:dyDescent="0.25">
      <c r="A47" s="30"/>
      <c r="B47" s="31"/>
      <c r="C47" s="25">
        <v>45199</v>
      </c>
      <c r="D47" s="5" t="s">
        <v>64</v>
      </c>
      <c r="E47" s="17" t="s">
        <v>353</v>
      </c>
      <c r="F47" s="18">
        <v>27.76</v>
      </c>
      <c r="G47" s="18">
        <v>0</v>
      </c>
      <c r="H47" s="1" t="s">
        <v>354</v>
      </c>
    </row>
    <row r="48" spans="1:8" x14ac:dyDescent="0.25">
      <c r="A48" s="32" t="s">
        <v>33</v>
      </c>
      <c r="B48" s="33" t="s">
        <v>60</v>
      </c>
      <c r="C48" s="25">
        <v>45123</v>
      </c>
      <c r="D48" s="5" t="s">
        <v>64</v>
      </c>
      <c r="E48" s="17" t="s">
        <v>355</v>
      </c>
      <c r="F48" s="18">
        <v>1.86</v>
      </c>
      <c r="G48" s="18">
        <v>0.13</v>
      </c>
      <c r="H48" s="19" t="s">
        <v>356</v>
      </c>
    </row>
    <row r="49" spans="1:8" x14ac:dyDescent="0.25">
      <c r="A49" s="30"/>
      <c r="B49" s="31"/>
      <c r="C49" s="25">
        <v>45154</v>
      </c>
      <c r="D49" s="5" t="s">
        <v>64</v>
      </c>
      <c r="E49" s="17" t="s">
        <v>357</v>
      </c>
      <c r="F49" s="18">
        <v>1.86</v>
      </c>
      <c r="G49" s="18">
        <v>0.13</v>
      </c>
      <c r="H49" s="19" t="s">
        <v>358</v>
      </c>
    </row>
    <row r="50" spans="1:8" x14ac:dyDescent="0.25">
      <c r="A50" s="30"/>
      <c r="B50" s="31"/>
      <c r="C50" s="25">
        <v>45185</v>
      </c>
      <c r="D50" s="5" t="s">
        <v>64</v>
      </c>
      <c r="E50" s="17" t="s">
        <v>359</v>
      </c>
      <c r="F50" s="18">
        <v>1.86</v>
      </c>
      <c r="G50" s="18">
        <v>0.13</v>
      </c>
      <c r="H50" s="1" t="s">
        <v>360</v>
      </c>
    </row>
    <row r="51" spans="1:8" ht="30" x14ac:dyDescent="0.25">
      <c r="A51" s="32" t="s">
        <v>189</v>
      </c>
      <c r="B51" s="33" t="s">
        <v>190</v>
      </c>
      <c r="C51" s="2">
        <v>45140</v>
      </c>
      <c r="D51" s="5" t="s">
        <v>64</v>
      </c>
      <c r="E51" s="17" t="s">
        <v>361</v>
      </c>
      <c r="F51" s="18">
        <v>2100</v>
      </c>
      <c r="G51" s="18">
        <v>0</v>
      </c>
      <c r="H51" s="1" t="s">
        <v>362</v>
      </c>
    </row>
    <row r="52" spans="1:8" ht="45" x14ac:dyDescent="0.25">
      <c r="A52" s="32" t="s">
        <v>363</v>
      </c>
      <c r="B52" s="33" t="s">
        <v>364</v>
      </c>
      <c r="C52" s="2">
        <v>45145</v>
      </c>
      <c r="D52" s="5" t="s">
        <v>64</v>
      </c>
      <c r="E52" s="17" t="s">
        <v>365</v>
      </c>
      <c r="F52" s="18">
        <v>120</v>
      </c>
      <c r="G52" s="18">
        <v>8.4</v>
      </c>
      <c r="H52" s="1" t="s">
        <v>366</v>
      </c>
    </row>
    <row r="53" spans="1:8" ht="60" x14ac:dyDescent="0.25">
      <c r="A53" s="32" t="s">
        <v>12</v>
      </c>
      <c r="B53" s="33" t="s">
        <v>53</v>
      </c>
      <c r="C53" s="2">
        <v>45170</v>
      </c>
      <c r="D53" s="5" t="s">
        <v>64</v>
      </c>
      <c r="E53" s="17" t="s">
        <v>367</v>
      </c>
      <c r="F53" s="18">
        <v>2500</v>
      </c>
      <c r="G53" s="18">
        <v>0</v>
      </c>
      <c r="H53" s="1" t="s">
        <v>368</v>
      </c>
    </row>
    <row r="54" spans="1:8" ht="30" x14ac:dyDescent="0.25">
      <c r="A54" s="32" t="s">
        <v>369</v>
      </c>
      <c r="B54" s="33" t="s">
        <v>370</v>
      </c>
      <c r="C54" s="2">
        <v>45169</v>
      </c>
      <c r="D54" s="5" t="s">
        <v>65</v>
      </c>
      <c r="E54" s="17" t="s">
        <v>371</v>
      </c>
      <c r="F54" s="18">
        <v>7921.09</v>
      </c>
      <c r="G54" s="18">
        <v>0</v>
      </c>
      <c r="H54" s="19" t="s">
        <v>372</v>
      </c>
    </row>
    <row r="55" spans="1:8" ht="30" x14ac:dyDescent="0.25">
      <c r="A55" s="32" t="s">
        <v>373</v>
      </c>
      <c r="B55" s="33" t="s">
        <v>374</v>
      </c>
      <c r="C55" s="2">
        <v>45122</v>
      </c>
      <c r="D55" s="5" t="s">
        <v>64</v>
      </c>
      <c r="E55" s="17" t="s">
        <v>375</v>
      </c>
      <c r="F55" s="18">
        <v>400</v>
      </c>
      <c r="G55" s="18">
        <v>0</v>
      </c>
      <c r="H55" s="19" t="s">
        <v>376</v>
      </c>
    </row>
    <row r="56" spans="1:8" ht="30" x14ac:dyDescent="0.25">
      <c r="A56" s="32" t="s">
        <v>377</v>
      </c>
      <c r="B56" s="33" t="s">
        <v>378</v>
      </c>
      <c r="C56" s="2">
        <v>45156</v>
      </c>
      <c r="D56" s="5" t="s">
        <v>64</v>
      </c>
      <c r="E56" s="17" t="s">
        <v>379</v>
      </c>
      <c r="F56" s="18">
        <v>2100</v>
      </c>
      <c r="G56" s="18">
        <v>0</v>
      </c>
      <c r="H56" s="1" t="s">
        <v>380</v>
      </c>
    </row>
    <row r="57" spans="1:8" ht="30" x14ac:dyDescent="0.25">
      <c r="A57" s="32" t="s">
        <v>381</v>
      </c>
      <c r="B57" s="33" t="s">
        <v>382</v>
      </c>
      <c r="C57" s="2">
        <v>45139</v>
      </c>
      <c r="D57" s="5" t="s">
        <v>65</v>
      </c>
      <c r="E57" s="17" t="s">
        <v>383</v>
      </c>
      <c r="F57" s="18">
        <v>210.8</v>
      </c>
      <c r="G57" s="18">
        <v>14.76</v>
      </c>
      <c r="H57" s="19" t="s">
        <v>384</v>
      </c>
    </row>
    <row r="58" spans="1:8" x14ac:dyDescent="0.25">
      <c r="A58" s="32" t="s">
        <v>385</v>
      </c>
      <c r="B58" s="33" t="s">
        <v>386</v>
      </c>
      <c r="C58" s="2">
        <v>45110</v>
      </c>
      <c r="D58" s="5" t="s">
        <v>65</v>
      </c>
      <c r="E58" s="17" t="s">
        <v>387</v>
      </c>
      <c r="F58" s="18">
        <v>6493</v>
      </c>
      <c r="G58" s="18">
        <v>0</v>
      </c>
      <c r="H58" s="1" t="s">
        <v>388</v>
      </c>
    </row>
    <row r="59" spans="1:8" x14ac:dyDescent="0.25">
      <c r="A59" s="30"/>
      <c r="B59" s="31"/>
      <c r="C59" s="2">
        <v>45117</v>
      </c>
      <c r="D59" s="5" t="s">
        <v>65</v>
      </c>
      <c r="E59" s="17" t="s">
        <v>389</v>
      </c>
      <c r="F59" s="18">
        <v>1540</v>
      </c>
      <c r="G59" s="18">
        <v>0</v>
      </c>
      <c r="H59" s="19" t="s">
        <v>390</v>
      </c>
    </row>
    <row r="60" spans="1:8" ht="30" x14ac:dyDescent="0.25">
      <c r="A60" s="30"/>
      <c r="B60" s="31"/>
      <c r="C60" s="2">
        <v>45121</v>
      </c>
      <c r="D60" s="5" t="s">
        <v>64</v>
      </c>
      <c r="E60" s="17" t="s">
        <v>391</v>
      </c>
      <c r="F60" s="18">
        <v>75</v>
      </c>
      <c r="G60" s="18">
        <v>0</v>
      </c>
      <c r="H60" s="19" t="s">
        <v>392</v>
      </c>
    </row>
    <row r="61" spans="1:8" ht="45" x14ac:dyDescent="0.25">
      <c r="A61" s="32" t="s">
        <v>393</v>
      </c>
      <c r="B61" s="33" t="s">
        <v>394</v>
      </c>
      <c r="C61" s="2">
        <v>45168</v>
      </c>
      <c r="D61" s="5" t="s">
        <v>64</v>
      </c>
      <c r="E61" s="17" t="s">
        <v>395</v>
      </c>
      <c r="F61" s="18">
        <v>100</v>
      </c>
      <c r="G61" s="18">
        <v>0</v>
      </c>
      <c r="H61" s="19" t="s">
        <v>396</v>
      </c>
    </row>
    <row r="62" spans="1:8" x14ac:dyDescent="0.25">
      <c r="A62" s="32" t="s">
        <v>397</v>
      </c>
      <c r="B62" s="33" t="s">
        <v>398</v>
      </c>
      <c r="C62" s="2">
        <v>45189</v>
      </c>
      <c r="D62" s="5" t="s">
        <v>64</v>
      </c>
      <c r="E62" s="17" t="s">
        <v>399</v>
      </c>
      <c r="F62" s="18">
        <v>725</v>
      </c>
      <c r="G62" s="18">
        <v>50.75</v>
      </c>
      <c r="H62" s="1" t="s">
        <v>400</v>
      </c>
    </row>
    <row r="63" spans="1:8" ht="30" x14ac:dyDescent="0.25">
      <c r="A63" s="32" t="s">
        <v>14</v>
      </c>
      <c r="B63" s="33" t="s">
        <v>54</v>
      </c>
      <c r="C63" s="2">
        <v>45126</v>
      </c>
      <c r="D63" s="5" t="s">
        <v>64</v>
      </c>
      <c r="E63" s="17" t="s">
        <v>401</v>
      </c>
      <c r="F63" s="18">
        <v>2580</v>
      </c>
      <c r="G63" s="18">
        <v>0</v>
      </c>
      <c r="H63" s="19" t="s">
        <v>402</v>
      </c>
    </row>
    <row r="64" spans="1:8" ht="30" x14ac:dyDescent="0.25">
      <c r="A64" s="32" t="s">
        <v>403</v>
      </c>
      <c r="B64" s="33" t="s">
        <v>404</v>
      </c>
      <c r="C64" s="2">
        <v>45139</v>
      </c>
      <c r="D64" s="5" t="s">
        <v>64</v>
      </c>
      <c r="E64" s="17" t="s">
        <v>405</v>
      </c>
      <c r="F64" s="18">
        <v>764.64</v>
      </c>
      <c r="G64" s="18">
        <v>0</v>
      </c>
      <c r="H64" s="19" t="s">
        <v>406</v>
      </c>
    </row>
    <row r="65" spans="1:8" ht="30" x14ac:dyDescent="0.25">
      <c r="A65" s="32" t="s">
        <v>407</v>
      </c>
      <c r="B65" s="33" t="s">
        <v>408</v>
      </c>
      <c r="C65" s="2">
        <v>45120</v>
      </c>
      <c r="D65" s="5" t="s">
        <v>64</v>
      </c>
      <c r="E65" s="17" t="s">
        <v>409</v>
      </c>
      <c r="F65" s="18">
        <v>559</v>
      </c>
      <c r="G65" s="18">
        <v>39.130000000000003</v>
      </c>
      <c r="H65" s="19" t="s">
        <v>410</v>
      </c>
    </row>
    <row r="66" spans="1:8" x14ac:dyDescent="0.25">
      <c r="A66" s="30"/>
      <c r="B66" s="31"/>
      <c r="C66" s="2">
        <v>45132</v>
      </c>
      <c r="D66" s="5" t="s">
        <v>64</v>
      </c>
      <c r="E66" s="17" t="s">
        <v>411</v>
      </c>
      <c r="F66" s="18">
        <v>353</v>
      </c>
      <c r="G66" s="18">
        <v>24.71</v>
      </c>
      <c r="H66" s="19" t="s">
        <v>412</v>
      </c>
    </row>
    <row r="67" spans="1:8" ht="30" x14ac:dyDescent="0.25">
      <c r="A67" s="32" t="s">
        <v>413</v>
      </c>
      <c r="B67" s="33" t="s">
        <v>414</v>
      </c>
      <c r="C67" s="2">
        <v>45194</v>
      </c>
      <c r="D67" s="5" t="s">
        <v>65</v>
      </c>
      <c r="E67" s="17" t="s">
        <v>415</v>
      </c>
      <c r="F67" s="18">
        <v>1620</v>
      </c>
      <c r="G67" s="18">
        <v>113.4</v>
      </c>
      <c r="H67" s="1" t="s">
        <v>416</v>
      </c>
    </row>
    <row r="68" spans="1:8" x14ac:dyDescent="0.25">
      <c r="A68" s="32" t="s">
        <v>0</v>
      </c>
      <c r="B68" s="33" t="s">
        <v>50</v>
      </c>
      <c r="C68" s="25">
        <v>45108</v>
      </c>
      <c r="D68" s="5" t="s">
        <v>65</v>
      </c>
      <c r="E68" s="17" t="s">
        <v>417</v>
      </c>
      <c r="F68" s="18">
        <v>0.63</v>
      </c>
      <c r="G68" s="18">
        <v>0</v>
      </c>
      <c r="H68" s="19" t="s">
        <v>418</v>
      </c>
    </row>
    <row r="69" spans="1:8" ht="30" x14ac:dyDescent="0.25">
      <c r="A69" s="30"/>
      <c r="B69" s="31"/>
      <c r="C69" s="25">
        <v>45120</v>
      </c>
      <c r="D69" s="5" t="s">
        <v>65</v>
      </c>
      <c r="E69" s="17" t="s">
        <v>419</v>
      </c>
      <c r="F69" s="18">
        <v>52.37</v>
      </c>
      <c r="G69" s="18">
        <v>3.67</v>
      </c>
      <c r="H69" s="19" t="s">
        <v>420</v>
      </c>
    </row>
    <row r="70" spans="1:8" x14ac:dyDescent="0.25">
      <c r="A70" s="30"/>
      <c r="B70" s="31"/>
      <c r="C70" s="25">
        <v>45120</v>
      </c>
      <c r="D70" s="5" t="s">
        <v>65</v>
      </c>
      <c r="E70" s="17" t="s">
        <v>421</v>
      </c>
      <c r="F70" s="18">
        <v>38.46</v>
      </c>
      <c r="G70" s="18">
        <v>2.69</v>
      </c>
      <c r="H70" s="1" t="s">
        <v>422</v>
      </c>
    </row>
    <row r="71" spans="1:8" ht="30" x14ac:dyDescent="0.25">
      <c r="A71" s="30"/>
      <c r="B71" s="31"/>
      <c r="C71" s="25">
        <v>45151</v>
      </c>
      <c r="D71" s="5" t="s">
        <v>65</v>
      </c>
      <c r="E71" s="17" t="s">
        <v>423</v>
      </c>
      <c r="F71" s="18">
        <v>51.74</v>
      </c>
      <c r="G71" s="18">
        <v>3.62</v>
      </c>
      <c r="H71" s="19" t="s">
        <v>424</v>
      </c>
    </row>
    <row r="72" spans="1:8" x14ac:dyDescent="0.25">
      <c r="A72" s="30"/>
      <c r="B72" s="31"/>
      <c r="C72" s="25">
        <v>45151</v>
      </c>
      <c r="D72" s="5" t="s">
        <v>65</v>
      </c>
      <c r="E72" s="17" t="s">
        <v>425</v>
      </c>
      <c r="F72" s="18">
        <v>33.57</v>
      </c>
      <c r="G72" s="18">
        <v>2.35</v>
      </c>
      <c r="H72" s="19" t="s">
        <v>426</v>
      </c>
    </row>
    <row r="73" spans="1:8" ht="30" x14ac:dyDescent="0.25">
      <c r="A73" s="30"/>
      <c r="B73" s="31"/>
      <c r="C73" s="25">
        <v>45182</v>
      </c>
      <c r="D73" s="5" t="s">
        <v>65</v>
      </c>
      <c r="E73" s="17" t="s">
        <v>427</v>
      </c>
      <c r="F73" s="18">
        <v>51.74</v>
      </c>
      <c r="G73" s="18">
        <v>3.62</v>
      </c>
      <c r="H73" s="1" t="s">
        <v>428</v>
      </c>
    </row>
    <row r="74" spans="1:8" x14ac:dyDescent="0.25">
      <c r="A74" s="30"/>
      <c r="B74" s="31"/>
      <c r="C74" s="25">
        <v>45182</v>
      </c>
      <c r="D74" s="5" t="s">
        <v>65</v>
      </c>
      <c r="E74" s="17" t="s">
        <v>429</v>
      </c>
      <c r="F74" s="18">
        <v>41.84</v>
      </c>
      <c r="G74" s="18">
        <v>2.93</v>
      </c>
      <c r="H74" s="19" t="s">
        <v>430</v>
      </c>
    </row>
    <row r="75" spans="1:8" ht="15.75" thickBot="1" x14ac:dyDescent="0.3">
      <c r="A75" s="32" t="s">
        <v>31</v>
      </c>
      <c r="B75" s="33" t="s">
        <v>58</v>
      </c>
      <c r="C75" s="2">
        <v>45169</v>
      </c>
      <c r="D75" s="5" t="s">
        <v>64</v>
      </c>
      <c r="E75" s="17" t="s">
        <v>431</v>
      </c>
      <c r="F75" s="18">
        <v>55.44</v>
      </c>
      <c r="G75" s="18">
        <v>0</v>
      </c>
      <c r="H75" s="19" t="s">
        <v>432</v>
      </c>
    </row>
    <row r="76" spans="1:8" ht="15.75" thickBot="1" x14ac:dyDescent="0.3">
      <c r="A76" s="38" t="s">
        <v>433</v>
      </c>
      <c r="B76" s="39"/>
      <c r="C76" s="39"/>
      <c r="D76" s="39"/>
      <c r="E76" s="40"/>
      <c r="F76" s="26">
        <f>SUM(F7:F75)</f>
        <v>59233.66</v>
      </c>
    </row>
    <row r="77" spans="1:8" x14ac:dyDescent="0.25">
      <c r="F77" s="23"/>
      <c r="G77" s="23"/>
    </row>
  </sheetData>
  <mergeCells count="3">
    <mergeCell ref="A2:H2"/>
    <mergeCell ref="A4:H4"/>
    <mergeCell ref="A76:E76"/>
  </mergeCells>
  <conditionalFormatting sqref="A1:A1048576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422A-8B18-4828-B03C-60CFFF06032B}">
  <dimension ref="A1:H130"/>
  <sheetViews>
    <sheetView tabSelected="1" workbookViewId="0">
      <selection sqref="A1:XFD1048576"/>
    </sheetView>
  </sheetViews>
  <sheetFormatPr baseColWidth="10" defaultRowHeight="15" x14ac:dyDescent="0.25"/>
  <cols>
    <col min="1" max="1" width="32.7109375" customWidth="1"/>
    <col min="2" max="2" width="18.7109375" style="3" customWidth="1"/>
    <col min="3" max="3" width="10.7109375" style="4" bestFit="1" customWidth="1"/>
    <col min="4" max="4" width="15.42578125" bestFit="1" customWidth="1"/>
    <col min="5" max="5" width="63.85546875" style="8" customWidth="1"/>
    <col min="6" max="6" width="13" customWidth="1"/>
    <col min="7" max="7" width="10.5703125" customWidth="1"/>
    <col min="8" max="8" width="12.5703125" style="3" customWidth="1"/>
  </cols>
  <sheetData>
    <row r="1" spans="1:8" ht="15.75" thickBot="1" x14ac:dyDescent="0.3"/>
    <row r="2" spans="1:8" s="24" customFormat="1" ht="15.75" thickBot="1" x14ac:dyDescent="0.3">
      <c r="A2" s="35" t="s">
        <v>49</v>
      </c>
      <c r="B2" s="36"/>
      <c r="C2" s="36"/>
      <c r="D2" s="36"/>
      <c r="E2" s="36"/>
      <c r="F2" s="36"/>
      <c r="G2" s="36"/>
      <c r="H2" s="37"/>
    </row>
    <row r="3" spans="1:8" s="24" customFormat="1" ht="15.75" thickBot="1" x14ac:dyDescent="0.3">
      <c r="A3" s="10"/>
      <c r="B3" s="11"/>
      <c r="C3" s="12"/>
      <c r="D3" s="13"/>
      <c r="E3" s="14"/>
      <c r="F3" s="15"/>
      <c r="G3" s="15"/>
      <c r="H3" s="16"/>
    </row>
    <row r="4" spans="1:8" s="24" customFormat="1" ht="15.75" thickBot="1" x14ac:dyDescent="0.3">
      <c r="A4" s="35" t="s">
        <v>434</v>
      </c>
      <c r="B4" s="36"/>
      <c r="C4" s="36"/>
      <c r="D4" s="36"/>
      <c r="E4" s="36"/>
      <c r="F4" s="36"/>
      <c r="G4" s="36"/>
      <c r="H4" s="37"/>
    </row>
    <row r="5" spans="1:8" ht="15.75" thickBot="1" x14ac:dyDescent="0.3"/>
    <row r="6" spans="1:8" ht="45.75" thickBot="1" x14ac:dyDescent="0.3">
      <c r="A6" s="6" t="s">
        <v>42</v>
      </c>
      <c r="B6" s="7" t="s">
        <v>43</v>
      </c>
      <c r="C6" s="9" t="s">
        <v>44</v>
      </c>
      <c r="D6" s="7" t="s">
        <v>45</v>
      </c>
      <c r="E6" s="7" t="s">
        <v>46</v>
      </c>
      <c r="F6" s="7" t="s">
        <v>47</v>
      </c>
      <c r="G6" s="7" t="s">
        <v>48</v>
      </c>
      <c r="H6" s="6" t="s">
        <v>41</v>
      </c>
    </row>
    <row r="7" spans="1:8" x14ac:dyDescent="0.25">
      <c r="A7" s="32" t="s">
        <v>19</v>
      </c>
      <c r="B7" s="33" t="s">
        <v>55</v>
      </c>
      <c r="C7" s="2">
        <v>45227</v>
      </c>
      <c r="D7" s="5" t="s">
        <v>65</v>
      </c>
      <c r="E7" s="17" t="s">
        <v>119</v>
      </c>
      <c r="F7" s="18">
        <v>420.48</v>
      </c>
      <c r="G7" s="18">
        <v>0</v>
      </c>
      <c r="H7" s="19" t="s">
        <v>435</v>
      </c>
    </row>
    <row r="8" spans="1:8" x14ac:dyDescent="0.25">
      <c r="A8" s="30"/>
      <c r="B8" s="31"/>
      <c r="C8" s="2">
        <v>45237</v>
      </c>
      <c r="D8" s="5" t="s">
        <v>65</v>
      </c>
      <c r="E8" s="17" t="s">
        <v>119</v>
      </c>
      <c r="F8" s="18">
        <v>75.819999999999993</v>
      </c>
      <c r="G8" s="18">
        <v>0</v>
      </c>
      <c r="H8" s="1" t="s">
        <v>436</v>
      </c>
    </row>
    <row r="9" spans="1:8" x14ac:dyDescent="0.25">
      <c r="A9" s="30"/>
      <c r="B9" s="31"/>
      <c r="C9" s="2">
        <v>45245</v>
      </c>
      <c r="D9" s="5" t="s">
        <v>65</v>
      </c>
      <c r="E9" s="17" t="s">
        <v>119</v>
      </c>
      <c r="F9" s="18">
        <v>34.200000000000003</v>
      </c>
      <c r="G9" s="18">
        <v>0</v>
      </c>
      <c r="H9" s="19" t="s">
        <v>437</v>
      </c>
    </row>
    <row r="10" spans="1:8" x14ac:dyDescent="0.25">
      <c r="A10" s="30"/>
      <c r="B10" s="31"/>
      <c r="C10" s="2">
        <v>45267</v>
      </c>
      <c r="D10" s="5" t="s">
        <v>65</v>
      </c>
      <c r="E10" s="17" t="s">
        <v>119</v>
      </c>
      <c r="F10" s="18">
        <v>57.3</v>
      </c>
      <c r="G10" s="18">
        <v>0</v>
      </c>
      <c r="H10" s="19" t="s">
        <v>438</v>
      </c>
    </row>
    <row r="11" spans="1:8" x14ac:dyDescent="0.25">
      <c r="A11" s="30"/>
      <c r="B11" s="31"/>
      <c r="C11" s="2">
        <v>45287</v>
      </c>
      <c r="D11" s="5" t="s">
        <v>65</v>
      </c>
      <c r="E11" s="17" t="s">
        <v>119</v>
      </c>
      <c r="F11" s="18">
        <v>528.02</v>
      </c>
      <c r="G11" s="18">
        <v>0</v>
      </c>
      <c r="H11" s="1" t="s">
        <v>439</v>
      </c>
    </row>
    <row r="12" spans="1:8" x14ac:dyDescent="0.25">
      <c r="A12" s="30"/>
      <c r="B12" s="31"/>
      <c r="C12" s="2">
        <v>45288</v>
      </c>
      <c r="D12" s="5" t="s">
        <v>65</v>
      </c>
      <c r="E12" s="17" t="s">
        <v>119</v>
      </c>
      <c r="F12" s="18">
        <v>1868.81</v>
      </c>
      <c r="G12" s="18">
        <v>0</v>
      </c>
      <c r="H12" s="19" t="s">
        <v>440</v>
      </c>
    </row>
    <row r="13" spans="1:8" x14ac:dyDescent="0.25">
      <c r="A13" s="30"/>
      <c r="B13" s="31"/>
      <c r="C13" s="2">
        <v>45290</v>
      </c>
      <c r="D13" s="5" t="s">
        <v>65</v>
      </c>
      <c r="E13" s="17" t="s">
        <v>119</v>
      </c>
      <c r="F13" s="18">
        <v>143.91999999999999</v>
      </c>
      <c r="G13" s="18">
        <v>0</v>
      </c>
      <c r="H13" s="19" t="s">
        <v>441</v>
      </c>
    </row>
    <row r="14" spans="1:8" x14ac:dyDescent="0.25">
      <c r="A14" s="30"/>
      <c r="B14" s="31"/>
      <c r="C14" s="2" t="s">
        <v>442</v>
      </c>
      <c r="D14" s="5" t="s">
        <v>65</v>
      </c>
      <c r="E14" s="17" t="s">
        <v>443</v>
      </c>
      <c r="F14" s="18">
        <v>-30.4</v>
      </c>
      <c r="G14" s="18">
        <v>0</v>
      </c>
      <c r="H14" s="1" t="s">
        <v>444</v>
      </c>
    </row>
    <row r="15" spans="1:8" x14ac:dyDescent="0.25">
      <c r="A15" s="32" t="s">
        <v>253</v>
      </c>
      <c r="B15" s="33" t="s">
        <v>254</v>
      </c>
      <c r="C15" s="2">
        <v>45272</v>
      </c>
      <c r="D15" s="5" t="s">
        <v>64</v>
      </c>
      <c r="E15" s="17" t="s">
        <v>445</v>
      </c>
      <c r="F15" s="18">
        <v>395</v>
      </c>
      <c r="G15" s="18">
        <v>27.65</v>
      </c>
      <c r="H15" s="19" t="s">
        <v>446</v>
      </c>
    </row>
    <row r="16" spans="1:8" ht="30" x14ac:dyDescent="0.25">
      <c r="A16" s="32" t="s">
        <v>134</v>
      </c>
      <c r="B16" s="33" t="s">
        <v>135</v>
      </c>
      <c r="C16" s="2">
        <v>45226</v>
      </c>
      <c r="D16" s="5" t="s">
        <v>64</v>
      </c>
      <c r="E16" s="17" t="s">
        <v>447</v>
      </c>
      <c r="F16" s="18">
        <v>190.22</v>
      </c>
      <c r="G16" s="18">
        <v>13.31</v>
      </c>
      <c r="H16" s="1" t="s">
        <v>448</v>
      </c>
    </row>
    <row r="17" spans="1:8" ht="30" x14ac:dyDescent="0.25">
      <c r="A17" s="32" t="s">
        <v>142</v>
      </c>
      <c r="B17" s="33" t="s">
        <v>143</v>
      </c>
      <c r="C17" s="2">
        <v>45225</v>
      </c>
      <c r="D17" s="5" t="s">
        <v>64</v>
      </c>
      <c r="E17" s="17" t="s">
        <v>449</v>
      </c>
      <c r="F17" s="18">
        <v>86.92</v>
      </c>
      <c r="G17" s="18">
        <v>6.08</v>
      </c>
      <c r="H17" s="19" t="s">
        <v>450</v>
      </c>
    </row>
    <row r="18" spans="1:8" ht="30" x14ac:dyDescent="0.25">
      <c r="A18" s="32" t="s">
        <v>257</v>
      </c>
      <c r="B18" s="33" t="s">
        <v>258</v>
      </c>
      <c r="C18" s="2">
        <v>45208</v>
      </c>
      <c r="D18" s="5" t="s">
        <v>64</v>
      </c>
      <c r="E18" s="17" t="s">
        <v>259</v>
      </c>
      <c r="F18" s="18">
        <v>2325.25</v>
      </c>
      <c r="G18" s="18">
        <v>0</v>
      </c>
      <c r="H18" s="19" t="s">
        <v>451</v>
      </c>
    </row>
    <row r="19" spans="1:8" ht="30" x14ac:dyDescent="0.25">
      <c r="A19" s="32" t="s">
        <v>452</v>
      </c>
      <c r="B19" s="33" t="s">
        <v>453</v>
      </c>
      <c r="C19" s="2">
        <v>45214</v>
      </c>
      <c r="D19" s="5" t="s">
        <v>64</v>
      </c>
      <c r="E19" s="17" t="s">
        <v>454</v>
      </c>
      <c r="F19" s="18">
        <v>100</v>
      </c>
      <c r="G19" s="18">
        <v>0</v>
      </c>
      <c r="H19" s="1" t="s">
        <v>455</v>
      </c>
    </row>
    <row r="20" spans="1:8" x14ac:dyDescent="0.25">
      <c r="A20" s="32" t="s">
        <v>456</v>
      </c>
      <c r="B20" s="33" t="s">
        <v>457</v>
      </c>
      <c r="C20" s="2">
        <v>45289</v>
      </c>
      <c r="D20" s="5" t="s">
        <v>65</v>
      </c>
      <c r="E20" s="17" t="s">
        <v>458</v>
      </c>
      <c r="F20" s="18">
        <v>9230</v>
      </c>
      <c r="G20" s="18">
        <v>318.66000000000003</v>
      </c>
      <c r="H20" s="19" t="s">
        <v>459</v>
      </c>
    </row>
    <row r="21" spans="1:8" x14ac:dyDescent="0.25">
      <c r="A21" s="32" t="s">
        <v>15</v>
      </c>
      <c r="B21" s="33" t="s">
        <v>66</v>
      </c>
      <c r="C21" s="25">
        <v>45218</v>
      </c>
      <c r="D21" s="5" t="s">
        <v>64</v>
      </c>
      <c r="E21" s="17" t="s">
        <v>460</v>
      </c>
      <c r="F21" s="18">
        <v>60</v>
      </c>
      <c r="G21" s="18">
        <v>4.2</v>
      </c>
      <c r="H21" s="1" t="s">
        <v>461</v>
      </c>
    </row>
    <row r="22" spans="1:8" x14ac:dyDescent="0.25">
      <c r="A22" s="30"/>
      <c r="B22" s="31"/>
      <c r="C22" s="25">
        <v>45250</v>
      </c>
      <c r="D22" s="5" t="s">
        <v>64</v>
      </c>
      <c r="E22" s="17" t="s">
        <v>462</v>
      </c>
      <c r="F22" s="18">
        <v>60</v>
      </c>
      <c r="G22" s="18">
        <v>4.2</v>
      </c>
      <c r="H22" s="19" t="s">
        <v>463</v>
      </c>
    </row>
    <row r="23" spans="1:8" x14ac:dyDescent="0.25">
      <c r="A23" s="30"/>
      <c r="B23" s="31"/>
      <c r="C23" s="25">
        <v>45280</v>
      </c>
      <c r="D23" s="5" t="s">
        <v>64</v>
      </c>
      <c r="E23" s="17" t="s">
        <v>464</v>
      </c>
      <c r="F23" s="18">
        <v>60</v>
      </c>
      <c r="G23" s="18">
        <v>4.2</v>
      </c>
      <c r="H23" s="19" t="s">
        <v>465</v>
      </c>
    </row>
    <row r="24" spans="1:8" ht="30" x14ac:dyDescent="0.25">
      <c r="A24" s="32" t="s">
        <v>39</v>
      </c>
      <c r="B24" s="33" t="s">
        <v>63</v>
      </c>
      <c r="C24" s="2">
        <v>45208</v>
      </c>
      <c r="D24" s="5" t="s">
        <v>64</v>
      </c>
      <c r="E24" s="17" t="s">
        <v>466</v>
      </c>
      <c r="F24" s="18">
        <v>300</v>
      </c>
      <c r="G24" s="18">
        <v>0</v>
      </c>
      <c r="H24" s="19" t="s">
        <v>467</v>
      </c>
    </row>
    <row r="25" spans="1:8" ht="30" x14ac:dyDescent="0.25">
      <c r="A25" s="30"/>
      <c r="B25" s="31"/>
      <c r="C25" s="2">
        <v>45251</v>
      </c>
      <c r="D25" s="5" t="s">
        <v>64</v>
      </c>
      <c r="E25" s="17" t="s">
        <v>468</v>
      </c>
      <c r="F25" s="18">
        <v>1387.49</v>
      </c>
      <c r="G25" s="18">
        <v>0</v>
      </c>
      <c r="H25" s="19" t="s">
        <v>469</v>
      </c>
    </row>
    <row r="26" spans="1:8" ht="30" x14ac:dyDescent="0.25">
      <c r="A26" s="30"/>
      <c r="B26" s="31"/>
      <c r="C26" s="2">
        <v>45253</v>
      </c>
      <c r="D26" s="5" t="s">
        <v>64</v>
      </c>
      <c r="E26" s="17" t="s">
        <v>466</v>
      </c>
      <c r="F26" s="18">
        <v>300</v>
      </c>
      <c r="G26" s="18">
        <v>0</v>
      </c>
      <c r="H26" s="1" t="s">
        <v>470</v>
      </c>
    </row>
    <row r="27" spans="1:8" x14ac:dyDescent="0.25">
      <c r="A27" s="30"/>
      <c r="B27" s="31"/>
      <c r="C27" s="2">
        <v>45278</v>
      </c>
      <c r="D27" s="5" t="s">
        <v>64</v>
      </c>
      <c r="E27" s="17" t="s">
        <v>471</v>
      </c>
      <c r="F27" s="18">
        <v>1139.49</v>
      </c>
      <c r="G27" s="18">
        <v>0</v>
      </c>
      <c r="H27" s="19" t="s">
        <v>472</v>
      </c>
    </row>
    <row r="28" spans="1:8" ht="30" x14ac:dyDescent="0.25">
      <c r="A28" s="30"/>
      <c r="B28" s="31"/>
      <c r="C28" s="2">
        <v>45286</v>
      </c>
      <c r="D28" s="5" t="s">
        <v>64</v>
      </c>
      <c r="E28" s="17" t="s">
        <v>473</v>
      </c>
      <c r="F28" s="18">
        <v>955.87</v>
      </c>
      <c r="G28" s="18">
        <v>0</v>
      </c>
      <c r="H28" s="19" t="s">
        <v>474</v>
      </c>
    </row>
    <row r="29" spans="1:8" x14ac:dyDescent="0.25">
      <c r="A29" s="30"/>
      <c r="B29" s="31"/>
      <c r="C29" s="2">
        <v>45288</v>
      </c>
      <c r="D29" s="5" t="s">
        <v>64</v>
      </c>
      <c r="E29" s="17" t="s">
        <v>475</v>
      </c>
      <c r="F29" s="18">
        <v>2575</v>
      </c>
      <c r="G29" s="18">
        <v>0</v>
      </c>
      <c r="H29" s="1" t="s">
        <v>476</v>
      </c>
    </row>
    <row r="30" spans="1:8" ht="30" x14ac:dyDescent="0.25">
      <c r="A30" s="30"/>
      <c r="B30" s="31"/>
      <c r="C30" s="2">
        <v>45289</v>
      </c>
      <c r="D30" s="5" t="s">
        <v>64</v>
      </c>
      <c r="E30" s="17" t="s">
        <v>477</v>
      </c>
      <c r="F30" s="18">
        <v>1211.76</v>
      </c>
      <c r="G30" s="18">
        <v>0</v>
      </c>
      <c r="H30" s="19" t="s">
        <v>478</v>
      </c>
    </row>
    <row r="31" spans="1:8" x14ac:dyDescent="0.25">
      <c r="A31" s="32" t="s">
        <v>281</v>
      </c>
      <c r="B31" s="33" t="s">
        <v>282</v>
      </c>
      <c r="C31" s="2">
        <v>45201</v>
      </c>
      <c r="D31" s="5" t="s">
        <v>64</v>
      </c>
      <c r="E31" s="17" t="s">
        <v>285</v>
      </c>
      <c r="F31" s="18">
        <v>82.94</v>
      </c>
      <c r="G31" s="18">
        <v>2.4900000000000002</v>
      </c>
      <c r="H31" s="1" t="s">
        <v>479</v>
      </c>
    </row>
    <row r="32" spans="1:8" x14ac:dyDescent="0.25">
      <c r="A32" s="30"/>
      <c r="B32" s="31"/>
      <c r="C32" s="2">
        <v>45210</v>
      </c>
      <c r="D32" s="5" t="s">
        <v>64</v>
      </c>
      <c r="E32" s="17" t="s">
        <v>285</v>
      </c>
      <c r="F32" s="18">
        <v>9.1300000000000008</v>
      </c>
      <c r="G32" s="18">
        <v>0.27</v>
      </c>
      <c r="H32" s="19" t="s">
        <v>480</v>
      </c>
    </row>
    <row r="33" spans="1:8" x14ac:dyDescent="0.25">
      <c r="A33" s="30"/>
      <c r="B33" s="31"/>
      <c r="C33" s="2">
        <v>45230</v>
      </c>
      <c r="D33" s="5" t="s">
        <v>64</v>
      </c>
      <c r="E33" s="17" t="s">
        <v>287</v>
      </c>
      <c r="F33" s="18">
        <v>64.8</v>
      </c>
      <c r="G33" s="18">
        <v>1.94</v>
      </c>
      <c r="H33" s="19" t="s">
        <v>481</v>
      </c>
    </row>
    <row r="34" spans="1:8" x14ac:dyDescent="0.25">
      <c r="A34" s="30"/>
      <c r="B34" s="31"/>
      <c r="C34" s="2">
        <v>45260</v>
      </c>
      <c r="D34" s="5" t="s">
        <v>64</v>
      </c>
      <c r="E34" s="17" t="s">
        <v>287</v>
      </c>
      <c r="F34" s="18">
        <v>166.24</v>
      </c>
      <c r="G34" s="18">
        <v>4.99</v>
      </c>
      <c r="H34" s="1" t="s">
        <v>482</v>
      </c>
    </row>
    <row r="35" spans="1:8" x14ac:dyDescent="0.25">
      <c r="A35" s="30"/>
      <c r="B35" s="31"/>
      <c r="C35" s="2">
        <v>45291</v>
      </c>
      <c r="D35" s="5" t="s">
        <v>64</v>
      </c>
      <c r="E35" s="17" t="s">
        <v>287</v>
      </c>
      <c r="F35" s="18">
        <v>4203.38</v>
      </c>
      <c r="G35" s="18">
        <v>127.77</v>
      </c>
      <c r="H35" s="19" t="s">
        <v>483</v>
      </c>
    </row>
    <row r="36" spans="1:8" ht="30" x14ac:dyDescent="0.25">
      <c r="A36" s="32" t="s">
        <v>23</v>
      </c>
      <c r="B36" s="33" t="s">
        <v>57</v>
      </c>
      <c r="C36" s="2">
        <v>45230</v>
      </c>
      <c r="D36" s="5" t="s">
        <v>64</v>
      </c>
      <c r="E36" s="17" t="s">
        <v>305</v>
      </c>
      <c r="F36" s="18">
        <v>10.07</v>
      </c>
      <c r="G36" s="18">
        <v>0</v>
      </c>
      <c r="H36" s="19" t="s">
        <v>484</v>
      </c>
    </row>
    <row r="37" spans="1:8" ht="30" x14ac:dyDescent="0.25">
      <c r="A37" s="32" t="s">
        <v>485</v>
      </c>
      <c r="B37" s="33" t="s">
        <v>486</v>
      </c>
      <c r="C37" s="2">
        <v>45236</v>
      </c>
      <c r="D37" s="5" t="s">
        <v>64</v>
      </c>
      <c r="E37" s="17" t="s">
        <v>487</v>
      </c>
      <c r="F37" s="18">
        <v>4200</v>
      </c>
      <c r="G37" s="18">
        <v>0</v>
      </c>
      <c r="H37" s="1" t="s">
        <v>488</v>
      </c>
    </row>
    <row r="38" spans="1:8" ht="30" x14ac:dyDescent="0.25">
      <c r="A38" s="32" t="s">
        <v>489</v>
      </c>
      <c r="B38" s="33" t="s">
        <v>490</v>
      </c>
      <c r="C38" s="2">
        <v>45209</v>
      </c>
      <c r="D38" s="5" t="s">
        <v>64</v>
      </c>
      <c r="E38" s="17" t="s">
        <v>491</v>
      </c>
      <c r="F38" s="18">
        <v>39.950000000000003</v>
      </c>
      <c r="G38" s="18">
        <v>0</v>
      </c>
      <c r="H38" s="19" t="s">
        <v>492</v>
      </c>
    </row>
    <row r="39" spans="1:8" ht="30" x14ac:dyDescent="0.25">
      <c r="A39" s="30"/>
      <c r="B39" s="31"/>
      <c r="C39" s="2">
        <v>45280</v>
      </c>
      <c r="D39" s="5" t="s">
        <v>64</v>
      </c>
      <c r="E39" s="17" t="s">
        <v>493</v>
      </c>
      <c r="F39" s="18">
        <v>25.82</v>
      </c>
      <c r="G39" s="18">
        <v>0</v>
      </c>
      <c r="H39" s="19" t="s">
        <v>494</v>
      </c>
    </row>
    <row r="40" spans="1:8" x14ac:dyDescent="0.25">
      <c r="A40" s="32" t="s">
        <v>495</v>
      </c>
      <c r="B40" s="33" t="s">
        <v>496</v>
      </c>
      <c r="C40" s="2">
        <v>45267</v>
      </c>
      <c r="D40" s="5" t="s">
        <v>65</v>
      </c>
      <c r="E40" s="17" t="s">
        <v>497</v>
      </c>
      <c r="F40" s="18">
        <v>603</v>
      </c>
      <c r="G40" s="18">
        <v>42.21</v>
      </c>
      <c r="H40" s="1" t="s">
        <v>498</v>
      </c>
    </row>
    <row r="41" spans="1:8" x14ac:dyDescent="0.25">
      <c r="A41" s="32" t="s">
        <v>311</v>
      </c>
      <c r="B41" s="33" t="s">
        <v>312</v>
      </c>
      <c r="C41" s="2">
        <v>45289</v>
      </c>
      <c r="D41" s="5" t="s">
        <v>64</v>
      </c>
      <c r="E41" s="17" t="s">
        <v>499</v>
      </c>
      <c r="F41" s="18">
        <v>280.37</v>
      </c>
      <c r="G41" s="18">
        <v>19.63</v>
      </c>
      <c r="H41" s="19" t="s">
        <v>500</v>
      </c>
    </row>
    <row r="42" spans="1:8" ht="30" x14ac:dyDescent="0.25">
      <c r="A42" s="30"/>
      <c r="B42" s="31"/>
      <c r="C42" s="2">
        <v>45289</v>
      </c>
      <c r="D42" s="5" t="s">
        <v>64</v>
      </c>
      <c r="E42" s="17" t="s">
        <v>501</v>
      </c>
      <c r="F42" s="18">
        <v>442.08</v>
      </c>
      <c r="G42" s="18">
        <v>30.95</v>
      </c>
      <c r="H42" s="19" t="s">
        <v>502</v>
      </c>
    </row>
    <row r="43" spans="1:8" x14ac:dyDescent="0.25">
      <c r="A43" s="32" t="s">
        <v>319</v>
      </c>
      <c r="B43" s="33" t="s">
        <v>320</v>
      </c>
      <c r="C43" s="2">
        <v>45253</v>
      </c>
      <c r="D43" s="5" t="s">
        <v>65</v>
      </c>
      <c r="E43" s="17" t="s">
        <v>503</v>
      </c>
      <c r="F43" s="18">
        <v>24</v>
      </c>
      <c r="G43" s="18">
        <v>1.68</v>
      </c>
      <c r="H43" s="1" t="s">
        <v>504</v>
      </c>
    </row>
    <row r="44" spans="1:8" ht="30" x14ac:dyDescent="0.25">
      <c r="A44" s="30"/>
      <c r="B44" s="31"/>
      <c r="C44" s="2">
        <v>45253</v>
      </c>
      <c r="D44" s="5" t="s">
        <v>65</v>
      </c>
      <c r="E44" s="17" t="s">
        <v>505</v>
      </c>
      <c r="F44" s="18">
        <v>99</v>
      </c>
      <c r="G44" s="18">
        <v>6.93</v>
      </c>
      <c r="H44" s="19" t="s">
        <v>506</v>
      </c>
    </row>
    <row r="45" spans="1:8" ht="30" x14ac:dyDescent="0.25">
      <c r="A45" s="30"/>
      <c r="B45" s="31"/>
      <c r="C45" s="2">
        <v>45286</v>
      </c>
      <c r="D45" s="5" t="s">
        <v>65</v>
      </c>
      <c r="E45" s="17" t="s">
        <v>507</v>
      </c>
      <c r="F45" s="18">
        <v>236.4</v>
      </c>
      <c r="G45" s="18">
        <v>16.55</v>
      </c>
      <c r="H45" s="19" t="s">
        <v>508</v>
      </c>
    </row>
    <row r="46" spans="1:8" ht="30" x14ac:dyDescent="0.25">
      <c r="A46" s="30"/>
      <c r="B46" s="31"/>
      <c r="C46" s="2">
        <v>45287</v>
      </c>
      <c r="D46" s="5" t="s">
        <v>65</v>
      </c>
      <c r="E46" s="17" t="s">
        <v>509</v>
      </c>
      <c r="F46" s="18">
        <v>90.7</v>
      </c>
      <c r="G46" s="18">
        <v>6.35</v>
      </c>
      <c r="H46" s="1" t="s">
        <v>510</v>
      </c>
    </row>
    <row r="47" spans="1:8" ht="30" x14ac:dyDescent="0.25">
      <c r="A47" s="30"/>
      <c r="B47" s="31"/>
      <c r="C47" s="2">
        <v>45289</v>
      </c>
      <c r="D47" s="5" t="s">
        <v>65</v>
      </c>
      <c r="E47" s="17" t="s">
        <v>511</v>
      </c>
      <c r="F47" s="18">
        <v>7560</v>
      </c>
      <c r="G47" s="18">
        <v>0</v>
      </c>
      <c r="H47" s="19" t="s">
        <v>512</v>
      </c>
    </row>
    <row r="48" spans="1:8" x14ac:dyDescent="0.25">
      <c r="A48" s="30"/>
      <c r="B48" s="31"/>
      <c r="C48" s="2">
        <v>45289</v>
      </c>
      <c r="D48" s="5" t="s">
        <v>65</v>
      </c>
      <c r="E48" s="17" t="s">
        <v>513</v>
      </c>
      <c r="F48" s="18">
        <v>4950</v>
      </c>
      <c r="G48" s="18">
        <v>0</v>
      </c>
      <c r="H48" s="19" t="s">
        <v>514</v>
      </c>
    </row>
    <row r="49" spans="1:8" ht="30" x14ac:dyDescent="0.25">
      <c r="A49" s="30"/>
      <c r="B49" s="31"/>
      <c r="C49" s="2">
        <v>45289</v>
      </c>
      <c r="D49" s="5" t="s">
        <v>65</v>
      </c>
      <c r="E49" s="17" t="s">
        <v>515</v>
      </c>
      <c r="F49" s="18">
        <v>2490</v>
      </c>
      <c r="G49" s="18">
        <v>0</v>
      </c>
      <c r="H49" s="1" t="s">
        <v>516</v>
      </c>
    </row>
    <row r="50" spans="1:8" x14ac:dyDescent="0.25">
      <c r="A50" s="30"/>
      <c r="B50" s="31"/>
      <c r="C50" s="2">
        <v>45289</v>
      </c>
      <c r="D50" s="5" t="s">
        <v>65</v>
      </c>
      <c r="E50" s="17" t="s">
        <v>517</v>
      </c>
      <c r="F50" s="18">
        <v>1039</v>
      </c>
      <c r="G50" s="18">
        <v>72.73</v>
      </c>
      <c r="H50" s="19" t="s">
        <v>518</v>
      </c>
    </row>
    <row r="51" spans="1:8" ht="30" x14ac:dyDescent="0.25">
      <c r="A51" s="32" t="s">
        <v>9</v>
      </c>
      <c r="B51" s="33" t="s">
        <v>52</v>
      </c>
      <c r="C51" s="25">
        <v>45260</v>
      </c>
      <c r="D51" s="5" t="s">
        <v>65</v>
      </c>
      <c r="E51" s="17" t="s">
        <v>519</v>
      </c>
      <c r="F51" s="18">
        <v>43.95</v>
      </c>
      <c r="G51" s="18">
        <v>0.64</v>
      </c>
      <c r="H51" s="19" t="s">
        <v>520</v>
      </c>
    </row>
    <row r="52" spans="1:8" ht="30" x14ac:dyDescent="0.25">
      <c r="A52" s="32" t="s">
        <v>4</v>
      </c>
      <c r="B52" s="33" t="s">
        <v>51</v>
      </c>
      <c r="C52" s="25">
        <v>45232</v>
      </c>
      <c r="D52" s="5" t="s">
        <v>65</v>
      </c>
      <c r="E52" s="17" t="s">
        <v>521</v>
      </c>
      <c r="F52" s="18">
        <v>64.92</v>
      </c>
      <c r="G52" s="18">
        <v>1.98</v>
      </c>
      <c r="H52" s="1" t="s">
        <v>522</v>
      </c>
    </row>
    <row r="53" spans="1:8" x14ac:dyDescent="0.25">
      <c r="A53" s="30"/>
      <c r="B53" s="31"/>
      <c r="C53" s="25">
        <v>45260</v>
      </c>
      <c r="D53" s="5" t="s">
        <v>65</v>
      </c>
      <c r="E53" s="17" t="s">
        <v>523</v>
      </c>
      <c r="F53" s="18">
        <v>30.3</v>
      </c>
      <c r="G53" s="18">
        <v>0.94</v>
      </c>
      <c r="H53" s="19" t="s">
        <v>524</v>
      </c>
    </row>
    <row r="54" spans="1:8" ht="30" x14ac:dyDescent="0.25">
      <c r="A54" s="32" t="s">
        <v>525</v>
      </c>
      <c r="B54" s="33" t="s">
        <v>526</v>
      </c>
      <c r="C54" s="2">
        <v>45218</v>
      </c>
      <c r="D54" s="5" t="s">
        <v>64</v>
      </c>
      <c r="E54" s="17" t="s">
        <v>527</v>
      </c>
      <c r="F54" s="18">
        <v>4425</v>
      </c>
      <c r="G54" s="18">
        <v>309.75</v>
      </c>
      <c r="H54" s="19" t="s">
        <v>528</v>
      </c>
    </row>
    <row r="55" spans="1:8" ht="30" x14ac:dyDescent="0.25">
      <c r="A55" s="30"/>
      <c r="B55" s="31"/>
      <c r="C55" s="2">
        <v>45244</v>
      </c>
      <c r="D55" s="5" t="s">
        <v>64</v>
      </c>
      <c r="E55" s="17" t="s">
        <v>529</v>
      </c>
      <c r="F55" s="18">
        <v>4227</v>
      </c>
      <c r="G55" s="18">
        <v>295.89</v>
      </c>
      <c r="H55" s="1" t="s">
        <v>530</v>
      </c>
    </row>
    <row r="56" spans="1:8" ht="30" x14ac:dyDescent="0.25">
      <c r="A56" s="30"/>
      <c r="B56" s="31"/>
      <c r="C56" s="2">
        <v>45245</v>
      </c>
      <c r="D56" s="5" t="s">
        <v>64</v>
      </c>
      <c r="E56" s="17" t="s">
        <v>531</v>
      </c>
      <c r="F56" s="18">
        <v>13700</v>
      </c>
      <c r="G56" s="18">
        <v>959</v>
      </c>
      <c r="H56" s="19" t="s">
        <v>532</v>
      </c>
    </row>
    <row r="57" spans="1:8" ht="30" x14ac:dyDescent="0.25">
      <c r="A57" s="32" t="s">
        <v>533</v>
      </c>
      <c r="B57" s="33" t="s">
        <v>534</v>
      </c>
      <c r="C57" s="2">
        <v>45218</v>
      </c>
      <c r="D57" s="5" t="s">
        <v>64</v>
      </c>
      <c r="E57" s="17" t="s">
        <v>535</v>
      </c>
      <c r="F57" s="18">
        <v>7350</v>
      </c>
      <c r="G57" s="18">
        <v>514.5</v>
      </c>
      <c r="H57" s="19" t="s">
        <v>536</v>
      </c>
    </row>
    <row r="58" spans="1:8" ht="30" x14ac:dyDescent="0.25">
      <c r="A58" s="32" t="s">
        <v>537</v>
      </c>
      <c r="B58" s="33" t="s">
        <v>538</v>
      </c>
      <c r="C58" s="2">
        <v>45218</v>
      </c>
      <c r="D58" s="5" t="s">
        <v>64</v>
      </c>
      <c r="E58" s="17" t="s">
        <v>539</v>
      </c>
      <c r="F58" s="18">
        <v>200</v>
      </c>
      <c r="G58" s="18">
        <v>14</v>
      </c>
      <c r="H58" s="19" t="s">
        <v>540</v>
      </c>
    </row>
    <row r="59" spans="1:8" x14ac:dyDescent="0.25">
      <c r="A59" s="32" t="s">
        <v>32</v>
      </c>
      <c r="B59" s="33" t="s">
        <v>59</v>
      </c>
      <c r="C59" s="25">
        <v>45230</v>
      </c>
      <c r="D59" s="5" t="s">
        <v>64</v>
      </c>
      <c r="E59" s="17" t="s">
        <v>541</v>
      </c>
      <c r="F59" s="18">
        <v>20.67</v>
      </c>
      <c r="G59" s="18">
        <v>0</v>
      </c>
      <c r="H59" s="19" t="s">
        <v>542</v>
      </c>
    </row>
    <row r="60" spans="1:8" x14ac:dyDescent="0.25">
      <c r="A60" s="30"/>
      <c r="B60" s="31"/>
      <c r="C60" s="25">
        <v>45260</v>
      </c>
      <c r="D60" s="5" t="s">
        <v>64</v>
      </c>
      <c r="E60" s="17" t="s">
        <v>543</v>
      </c>
      <c r="F60" s="18">
        <v>20.8</v>
      </c>
      <c r="G60" s="18">
        <v>0</v>
      </c>
      <c r="H60" s="19" t="s">
        <v>544</v>
      </c>
    </row>
    <row r="61" spans="1:8" x14ac:dyDescent="0.25">
      <c r="A61" s="30"/>
      <c r="B61" s="31"/>
      <c r="C61" s="25">
        <v>45291</v>
      </c>
      <c r="D61" s="5" t="s">
        <v>64</v>
      </c>
      <c r="E61" s="17" t="s">
        <v>545</v>
      </c>
      <c r="F61" s="18">
        <v>20.8</v>
      </c>
      <c r="G61" s="18">
        <v>0</v>
      </c>
      <c r="H61" s="1" t="s">
        <v>546</v>
      </c>
    </row>
    <row r="62" spans="1:8" x14ac:dyDescent="0.25">
      <c r="A62" s="32" t="s">
        <v>33</v>
      </c>
      <c r="B62" s="33" t="s">
        <v>60</v>
      </c>
      <c r="C62" s="25">
        <v>45215</v>
      </c>
      <c r="D62" s="5" t="s">
        <v>64</v>
      </c>
      <c r="E62" s="17" t="s">
        <v>547</v>
      </c>
      <c r="F62" s="18">
        <v>1.86</v>
      </c>
      <c r="G62" s="18">
        <v>0.13</v>
      </c>
      <c r="H62" s="19" t="s">
        <v>548</v>
      </c>
    </row>
    <row r="63" spans="1:8" x14ac:dyDescent="0.25">
      <c r="A63" s="30"/>
      <c r="B63" s="31"/>
      <c r="C63" s="25">
        <v>45246</v>
      </c>
      <c r="D63" s="5" t="s">
        <v>64</v>
      </c>
      <c r="E63" s="17" t="s">
        <v>549</v>
      </c>
      <c r="F63" s="18">
        <v>1.86</v>
      </c>
      <c r="G63" s="18">
        <v>0.13</v>
      </c>
      <c r="H63" s="19" t="s">
        <v>550</v>
      </c>
    </row>
    <row r="64" spans="1:8" x14ac:dyDescent="0.25">
      <c r="A64" s="30"/>
      <c r="B64" s="31"/>
      <c r="C64" s="25">
        <v>45276</v>
      </c>
      <c r="D64" s="5" t="s">
        <v>64</v>
      </c>
      <c r="E64" s="17" t="s">
        <v>551</v>
      </c>
      <c r="F64" s="18">
        <v>1.86</v>
      </c>
      <c r="G64" s="18">
        <v>0.13</v>
      </c>
      <c r="H64" s="1" t="s">
        <v>552</v>
      </c>
    </row>
    <row r="65" spans="1:8" ht="30" x14ac:dyDescent="0.25">
      <c r="A65" s="32" t="s">
        <v>553</v>
      </c>
      <c r="B65" s="33" t="s">
        <v>554</v>
      </c>
      <c r="C65" s="2">
        <v>45230</v>
      </c>
      <c r="D65" s="5" t="s">
        <v>64</v>
      </c>
      <c r="E65" s="17" t="s">
        <v>555</v>
      </c>
      <c r="F65" s="18">
        <v>96</v>
      </c>
      <c r="G65" s="18">
        <v>2.88</v>
      </c>
      <c r="H65" s="19" t="s">
        <v>556</v>
      </c>
    </row>
    <row r="66" spans="1:8" ht="30" x14ac:dyDescent="0.25">
      <c r="A66" s="30"/>
      <c r="B66" s="31"/>
      <c r="C66" s="2">
        <v>45281</v>
      </c>
      <c r="D66" s="5" t="s">
        <v>64</v>
      </c>
      <c r="E66" s="17" t="s">
        <v>557</v>
      </c>
      <c r="F66" s="18">
        <v>135</v>
      </c>
      <c r="G66" s="18">
        <v>4.05</v>
      </c>
      <c r="H66" s="19" t="s">
        <v>558</v>
      </c>
    </row>
    <row r="67" spans="1:8" ht="30" x14ac:dyDescent="0.25">
      <c r="A67" s="32" t="s">
        <v>559</v>
      </c>
      <c r="B67" s="33" t="s">
        <v>560</v>
      </c>
      <c r="C67" s="2">
        <v>45251</v>
      </c>
      <c r="D67" s="5" t="s">
        <v>64</v>
      </c>
      <c r="E67" s="17" t="s">
        <v>561</v>
      </c>
      <c r="F67" s="18">
        <v>3639.78</v>
      </c>
      <c r="G67" s="18">
        <v>255.02</v>
      </c>
      <c r="H67" s="1" t="s">
        <v>562</v>
      </c>
    </row>
    <row r="68" spans="1:8" ht="30" x14ac:dyDescent="0.25">
      <c r="A68" s="32" t="s">
        <v>563</v>
      </c>
      <c r="B68" s="33" t="s">
        <v>564</v>
      </c>
      <c r="C68" s="2">
        <v>45248</v>
      </c>
      <c r="D68" s="5" t="s">
        <v>64</v>
      </c>
      <c r="E68" s="17" t="s">
        <v>565</v>
      </c>
      <c r="F68" s="18">
        <v>688.6</v>
      </c>
      <c r="G68" s="18">
        <v>48.2</v>
      </c>
      <c r="H68" s="19" t="s">
        <v>566</v>
      </c>
    </row>
    <row r="69" spans="1:8" ht="30" x14ac:dyDescent="0.25">
      <c r="A69" s="32" t="s">
        <v>567</v>
      </c>
      <c r="B69" s="33" t="s">
        <v>568</v>
      </c>
      <c r="C69" s="2">
        <v>45200</v>
      </c>
      <c r="D69" s="5" t="s">
        <v>64</v>
      </c>
      <c r="E69" s="17" t="s">
        <v>569</v>
      </c>
      <c r="F69" s="18">
        <v>1200</v>
      </c>
      <c r="G69" s="18">
        <v>0</v>
      </c>
      <c r="H69" s="19" t="s">
        <v>570</v>
      </c>
    </row>
    <row r="70" spans="1:8" x14ac:dyDescent="0.25">
      <c r="A70" s="32" t="s">
        <v>20</v>
      </c>
      <c r="B70" s="33" t="s">
        <v>56</v>
      </c>
      <c r="C70" s="2">
        <v>45253</v>
      </c>
      <c r="D70" s="5" t="s">
        <v>65</v>
      </c>
      <c r="E70" s="17" t="s">
        <v>571</v>
      </c>
      <c r="F70" s="18">
        <v>110</v>
      </c>
      <c r="G70" s="18">
        <v>0</v>
      </c>
      <c r="H70" s="19" t="s">
        <v>572</v>
      </c>
    </row>
    <row r="71" spans="1:8" x14ac:dyDescent="0.25">
      <c r="A71" s="30"/>
      <c r="B71" s="31"/>
      <c r="C71" s="2">
        <v>45258</v>
      </c>
      <c r="D71" s="5" t="s">
        <v>65</v>
      </c>
      <c r="E71" s="17" t="s">
        <v>573</v>
      </c>
      <c r="F71" s="18">
        <v>275</v>
      </c>
      <c r="G71" s="18">
        <v>0</v>
      </c>
      <c r="H71" s="19" t="s">
        <v>574</v>
      </c>
    </row>
    <row r="72" spans="1:8" x14ac:dyDescent="0.25">
      <c r="A72" s="30"/>
      <c r="B72" s="31"/>
      <c r="C72" s="2">
        <v>45260</v>
      </c>
      <c r="D72" s="5" t="s">
        <v>65</v>
      </c>
      <c r="E72" s="17" t="s">
        <v>575</v>
      </c>
      <c r="F72" s="18">
        <v>364</v>
      </c>
      <c r="G72" s="18">
        <v>0</v>
      </c>
      <c r="H72" s="1" t="s">
        <v>576</v>
      </c>
    </row>
    <row r="73" spans="1:8" ht="30" x14ac:dyDescent="0.25">
      <c r="A73" s="30"/>
      <c r="B73" s="31"/>
      <c r="C73" s="2">
        <v>45280</v>
      </c>
      <c r="D73" s="5" t="s">
        <v>65</v>
      </c>
      <c r="E73" s="17" t="s">
        <v>577</v>
      </c>
      <c r="F73" s="18">
        <v>2222.5</v>
      </c>
      <c r="G73" s="18">
        <v>0</v>
      </c>
      <c r="H73" s="19" t="s">
        <v>578</v>
      </c>
    </row>
    <row r="74" spans="1:8" x14ac:dyDescent="0.25">
      <c r="A74" s="30"/>
      <c r="B74" s="31"/>
      <c r="C74" s="2">
        <v>45291</v>
      </c>
      <c r="D74" s="5" t="s">
        <v>65</v>
      </c>
      <c r="E74" s="17" t="s">
        <v>579</v>
      </c>
      <c r="F74" s="18">
        <v>1661</v>
      </c>
      <c r="G74" s="18">
        <v>0</v>
      </c>
      <c r="H74" s="19" t="s">
        <v>580</v>
      </c>
    </row>
    <row r="75" spans="1:8" ht="45" x14ac:dyDescent="0.25">
      <c r="A75" s="32" t="s">
        <v>193</v>
      </c>
      <c r="B75" s="33" t="s">
        <v>194</v>
      </c>
      <c r="C75" s="2">
        <v>45214</v>
      </c>
      <c r="D75" s="5" t="s">
        <v>64</v>
      </c>
      <c r="E75" s="17" t="s">
        <v>581</v>
      </c>
      <c r="F75" s="18">
        <v>621.5</v>
      </c>
      <c r="G75" s="18">
        <v>0</v>
      </c>
      <c r="H75" s="19" t="s">
        <v>582</v>
      </c>
    </row>
    <row r="76" spans="1:8" ht="45" x14ac:dyDescent="0.25">
      <c r="A76" s="30"/>
      <c r="B76" s="31"/>
      <c r="C76" s="2">
        <v>45214</v>
      </c>
      <c r="D76" s="5" t="s">
        <v>64</v>
      </c>
      <c r="E76" s="17" t="s">
        <v>583</v>
      </c>
      <c r="F76" s="18">
        <v>316</v>
      </c>
      <c r="G76" s="18">
        <v>0</v>
      </c>
      <c r="H76" s="1" t="s">
        <v>584</v>
      </c>
    </row>
    <row r="77" spans="1:8" ht="30" x14ac:dyDescent="0.25">
      <c r="A77" s="30"/>
      <c r="B77" s="31"/>
      <c r="C77" s="2">
        <v>45230</v>
      </c>
      <c r="D77" s="5" t="s">
        <v>64</v>
      </c>
      <c r="E77" s="17" t="s">
        <v>585</v>
      </c>
      <c r="F77" s="18">
        <v>285.5</v>
      </c>
      <c r="G77" s="18">
        <v>0</v>
      </c>
      <c r="H77" s="19" t="s">
        <v>586</v>
      </c>
    </row>
    <row r="78" spans="1:8" ht="45" x14ac:dyDescent="0.25">
      <c r="A78" s="30"/>
      <c r="B78" s="31"/>
      <c r="C78" s="2">
        <v>45251</v>
      </c>
      <c r="D78" s="5" t="s">
        <v>64</v>
      </c>
      <c r="E78" s="17" t="s">
        <v>587</v>
      </c>
      <c r="F78" s="18">
        <v>1262.97</v>
      </c>
      <c r="G78" s="18">
        <v>0</v>
      </c>
      <c r="H78" s="19" t="s">
        <v>588</v>
      </c>
    </row>
    <row r="79" spans="1:8" ht="30" x14ac:dyDescent="0.25">
      <c r="A79" s="30"/>
      <c r="B79" s="31"/>
      <c r="C79" s="2">
        <v>45264</v>
      </c>
      <c r="D79" s="5" t="s">
        <v>64</v>
      </c>
      <c r="E79" s="17" t="s">
        <v>589</v>
      </c>
      <c r="F79" s="18">
        <v>218</v>
      </c>
      <c r="G79" s="18">
        <v>0</v>
      </c>
      <c r="H79" s="1" t="s">
        <v>590</v>
      </c>
    </row>
    <row r="80" spans="1:8" ht="30" x14ac:dyDescent="0.25">
      <c r="A80" s="32" t="s">
        <v>591</v>
      </c>
      <c r="B80" s="33" t="s">
        <v>592</v>
      </c>
      <c r="C80" s="2">
        <v>45247</v>
      </c>
      <c r="D80" s="5" t="s">
        <v>64</v>
      </c>
      <c r="E80" s="17" t="s">
        <v>593</v>
      </c>
      <c r="F80" s="18">
        <v>2550</v>
      </c>
      <c r="G80" s="18">
        <v>178.5</v>
      </c>
      <c r="H80" s="19" t="s">
        <v>594</v>
      </c>
    </row>
    <row r="81" spans="1:8" ht="45" x14ac:dyDescent="0.25">
      <c r="A81" s="32" t="s">
        <v>12</v>
      </c>
      <c r="B81" s="33" t="s">
        <v>53</v>
      </c>
      <c r="C81" s="2">
        <v>45201</v>
      </c>
      <c r="D81" s="5" t="s">
        <v>64</v>
      </c>
      <c r="E81" s="17" t="s">
        <v>595</v>
      </c>
      <c r="F81" s="18">
        <v>1250</v>
      </c>
      <c r="G81" s="18">
        <v>0</v>
      </c>
      <c r="H81" s="19" t="s">
        <v>596</v>
      </c>
    </row>
    <row r="82" spans="1:8" ht="45" x14ac:dyDescent="0.25">
      <c r="A82" s="30"/>
      <c r="B82" s="31"/>
      <c r="C82" s="2">
        <v>45229</v>
      </c>
      <c r="D82" s="5" t="s">
        <v>64</v>
      </c>
      <c r="E82" s="17" t="s">
        <v>597</v>
      </c>
      <c r="F82" s="18">
        <v>1000</v>
      </c>
      <c r="G82" s="18">
        <v>0</v>
      </c>
      <c r="H82" s="19" t="s">
        <v>598</v>
      </c>
    </row>
    <row r="83" spans="1:8" ht="30" x14ac:dyDescent="0.25">
      <c r="A83" s="30"/>
      <c r="B83" s="31"/>
      <c r="C83" s="2">
        <v>45250</v>
      </c>
      <c r="D83" s="5" t="s">
        <v>64</v>
      </c>
      <c r="E83" s="17" t="s">
        <v>599</v>
      </c>
      <c r="F83" s="18">
        <v>1500</v>
      </c>
      <c r="G83" s="18">
        <v>0</v>
      </c>
      <c r="H83" s="1" t="s">
        <v>600</v>
      </c>
    </row>
    <row r="84" spans="1:8" ht="60" x14ac:dyDescent="0.25">
      <c r="A84" s="30"/>
      <c r="B84" s="31"/>
      <c r="C84" s="2">
        <v>45271</v>
      </c>
      <c r="D84" s="5" t="s">
        <v>64</v>
      </c>
      <c r="E84" s="17" t="s">
        <v>601</v>
      </c>
      <c r="F84" s="18">
        <v>1250</v>
      </c>
      <c r="G84" s="18">
        <v>0</v>
      </c>
      <c r="H84" s="19" t="s">
        <v>602</v>
      </c>
    </row>
    <row r="85" spans="1:8" ht="30" x14ac:dyDescent="0.25">
      <c r="A85" s="30"/>
      <c r="B85" s="31"/>
      <c r="C85" s="2">
        <v>45280</v>
      </c>
      <c r="D85" s="5" t="s">
        <v>64</v>
      </c>
      <c r="E85" s="17" t="s">
        <v>603</v>
      </c>
      <c r="F85" s="18">
        <v>650</v>
      </c>
      <c r="G85" s="18">
        <v>0</v>
      </c>
      <c r="H85" s="19" t="s">
        <v>604</v>
      </c>
    </row>
    <row r="86" spans="1:8" x14ac:dyDescent="0.25">
      <c r="A86" s="32" t="s">
        <v>605</v>
      </c>
      <c r="B86" s="33" t="s">
        <v>606</v>
      </c>
      <c r="C86" s="2">
        <v>45243</v>
      </c>
      <c r="D86" s="5" t="s">
        <v>65</v>
      </c>
      <c r="E86" s="17" t="s">
        <v>607</v>
      </c>
      <c r="F86" s="18">
        <v>149.07</v>
      </c>
      <c r="G86" s="18">
        <v>0</v>
      </c>
      <c r="H86" s="1" t="s">
        <v>608</v>
      </c>
    </row>
    <row r="87" spans="1:8" ht="30" x14ac:dyDescent="0.25">
      <c r="A87" s="32" t="s">
        <v>369</v>
      </c>
      <c r="B87" s="33" t="s">
        <v>370</v>
      </c>
      <c r="C87" s="2">
        <v>45286</v>
      </c>
      <c r="D87" s="5" t="s">
        <v>65</v>
      </c>
      <c r="E87" s="17" t="s">
        <v>609</v>
      </c>
      <c r="F87" s="18">
        <v>7036</v>
      </c>
      <c r="G87" s="18">
        <v>0</v>
      </c>
      <c r="H87" s="19" t="s">
        <v>610</v>
      </c>
    </row>
    <row r="88" spans="1:8" ht="30" x14ac:dyDescent="0.25">
      <c r="A88" s="32" t="s">
        <v>611</v>
      </c>
      <c r="B88" s="33" t="s">
        <v>612</v>
      </c>
      <c r="C88" s="2">
        <v>45282</v>
      </c>
      <c r="D88" s="5" t="s">
        <v>64</v>
      </c>
      <c r="E88" s="17" t="s">
        <v>613</v>
      </c>
      <c r="F88" s="18">
        <v>200</v>
      </c>
      <c r="G88" s="18">
        <v>14</v>
      </c>
      <c r="H88" s="1" t="s">
        <v>614</v>
      </c>
    </row>
    <row r="89" spans="1:8" ht="30" x14ac:dyDescent="0.25">
      <c r="A89" s="32" t="s">
        <v>205</v>
      </c>
      <c r="B89" s="33" t="s">
        <v>206</v>
      </c>
      <c r="C89" s="2">
        <v>45218</v>
      </c>
      <c r="D89" s="5" t="s">
        <v>65</v>
      </c>
      <c r="E89" s="17" t="s">
        <v>615</v>
      </c>
      <c r="F89" s="18">
        <v>10</v>
      </c>
      <c r="G89" s="18">
        <v>0.7</v>
      </c>
      <c r="H89" s="19" t="s">
        <v>616</v>
      </c>
    </row>
    <row r="90" spans="1:8" x14ac:dyDescent="0.25">
      <c r="A90" s="30"/>
      <c r="B90" s="31"/>
      <c r="C90" s="2">
        <v>45223</v>
      </c>
      <c r="D90" s="5" t="s">
        <v>65</v>
      </c>
      <c r="E90" s="17" t="s">
        <v>617</v>
      </c>
      <c r="F90" s="18">
        <v>72.099999999999994</v>
      </c>
      <c r="G90" s="18">
        <v>5.05</v>
      </c>
      <c r="H90" s="19" t="s">
        <v>618</v>
      </c>
    </row>
    <row r="91" spans="1:8" ht="30" x14ac:dyDescent="0.25">
      <c r="A91" s="30"/>
      <c r="B91" s="31"/>
      <c r="C91" s="2">
        <v>45272</v>
      </c>
      <c r="D91" s="5" t="s">
        <v>65</v>
      </c>
      <c r="E91" s="17" t="s">
        <v>619</v>
      </c>
      <c r="F91" s="18">
        <v>5393.5</v>
      </c>
      <c r="G91" s="18">
        <v>377.55</v>
      </c>
      <c r="H91" s="1" t="s">
        <v>620</v>
      </c>
    </row>
    <row r="92" spans="1:8" x14ac:dyDescent="0.25">
      <c r="A92" s="30"/>
      <c r="B92" s="31"/>
      <c r="C92" s="2">
        <v>45289</v>
      </c>
      <c r="D92" s="5" t="s">
        <v>65</v>
      </c>
      <c r="E92" s="17" t="s">
        <v>621</v>
      </c>
      <c r="F92" s="18">
        <v>2170</v>
      </c>
      <c r="G92" s="18">
        <v>151.9</v>
      </c>
      <c r="H92" s="19" t="s">
        <v>622</v>
      </c>
    </row>
    <row r="93" spans="1:8" ht="30" x14ac:dyDescent="0.25">
      <c r="A93" s="32" t="s">
        <v>623</v>
      </c>
      <c r="B93" s="33" t="s">
        <v>624</v>
      </c>
      <c r="C93" s="2">
        <v>45261</v>
      </c>
      <c r="D93" s="5" t="s">
        <v>64</v>
      </c>
      <c r="E93" s="17" t="s">
        <v>625</v>
      </c>
      <c r="F93" s="18">
        <v>2092</v>
      </c>
      <c r="G93" s="18">
        <v>0</v>
      </c>
      <c r="H93" s="19" t="s">
        <v>626</v>
      </c>
    </row>
    <row r="94" spans="1:8" ht="30" x14ac:dyDescent="0.25">
      <c r="A94" s="32" t="s">
        <v>627</v>
      </c>
      <c r="B94" s="33" t="s">
        <v>628</v>
      </c>
      <c r="C94" s="2">
        <v>45240</v>
      </c>
      <c r="D94" s="5" t="s">
        <v>64</v>
      </c>
      <c r="E94" s="17" t="s">
        <v>629</v>
      </c>
      <c r="F94" s="18">
        <v>3850</v>
      </c>
      <c r="G94" s="18">
        <v>269.5</v>
      </c>
      <c r="H94" s="19" t="s">
        <v>630</v>
      </c>
    </row>
    <row r="95" spans="1:8" x14ac:dyDescent="0.25">
      <c r="A95" s="32" t="s">
        <v>211</v>
      </c>
      <c r="B95" s="33" t="s">
        <v>212</v>
      </c>
      <c r="C95" s="2">
        <v>45223</v>
      </c>
      <c r="D95" s="5" t="s">
        <v>64</v>
      </c>
      <c r="E95" s="17" t="s">
        <v>631</v>
      </c>
      <c r="F95" s="18">
        <v>165</v>
      </c>
      <c r="G95" s="18">
        <v>11.55</v>
      </c>
      <c r="H95" s="19" t="s">
        <v>632</v>
      </c>
    </row>
    <row r="96" spans="1:8" ht="30" x14ac:dyDescent="0.25">
      <c r="A96" s="32" t="s">
        <v>215</v>
      </c>
      <c r="B96" s="33" t="s">
        <v>216</v>
      </c>
      <c r="C96" s="2">
        <v>45215</v>
      </c>
      <c r="D96" s="5" t="s">
        <v>64</v>
      </c>
      <c r="E96" s="17" t="s">
        <v>633</v>
      </c>
      <c r="F96" s="18">
        <v>1250</v>
      </c>
      <c r="G96" s="18">
        <v>87.5</v>
      </c>
      <c r="H96" s="19" t="s">
        <v>634</v>
      </c>
    </row>
    <row r="97" spans="1:8" ht="30" x14ac:dyDescent="0.25">
      <c r="A97" s="30"/>
      <c r="B97" s="31"/>
      <c r="C97" s="2">
        <v>45240</v>
      </c>
      <c r="D97" s="5" t="s">
        <v>64</v>
      </c>
      <c r="E97" s="17" t="s">
        <v>635</v>
      </c>
      <c r="F97" s="18">
        <v>1200</v>
      </c>
      <c r="G97" s="18">
        <v>84</v>
      </c>
      <c r="H97" s="19" t="s">
        <v>636</v>
      </c>
    </row>
    <row r="98" spans="1:8" ht="30" x14ac:dyDescent="0.25">
      <c r="A98" s="32" t="s">
        <v>385</v>
      </c>
      <c r="B98" s="33" t="s">
        <v>386</v>
      </c>
      <c r="C98" s="2">
        <v>45246</v>
      </c>
      <c r="D98" s="5" t="s">
        <v>64</v>
      </c>
      <c r="E98" s="17" t="s">
        <v>637</v>
      </c>
      <c r="F98" s="18">
        <v>50</v>
      </c>
      <c r="G98" s="18">
        <v>0</v>
      </c>
      <c r="H98" s="1" t="s">
        <v>638</v>
      </c>
    </row>
    <row r="99" spans="1:8" ht="30" x14ac:dyDescent="0.25">
      <c r="A99" s="32" t="s">
        <v>639</v>
      </c>
      <c r="B99" s="33" t="s">
        <v>640</v>
      </c>
      <c r="C99" s="2">
        <v>45205</v>
      </c>
      <c r="D99" s="5" t="s">
        <v>148</v>
      </c>
      <c r="E99" s="17" t="s">
        <v>641</v>
      </c>
      <c r="F99" s="18">
        <v>262.52</v>
      </c>
      <c r="G99" s="18">
        <v>18.38</v>
      </c>
      <c r="H99" s="19" t="s">
        <v>642</v>
      </c>
    </row>
    <row r="100" spans="1:8" ht="30" x14ac:dyDescent="0.25">
      <c r="A100" s="32" t="s">
        <v>14</v>
      </c>
      <c r="B100" s="33" t="s">
        <v>54</v>
      </c>
      <c r="C100" s="2">
        <v>45218</v>
      </c>
      <c r="D100" s="5" t="s">
        <v>64</v>
      </c>
      <c r="E100" s="17" t="s">
        <v>401</v>
      </c>
      <c r="F100" s="18">
        <v>3750</v>
      </c>
      <c r="G100" s="18">
        <v>0</v>
      </c>
      <c r="H100" s="1" t="s">
        <v>643</v>
      </c>
    </row>
    <row r="101" spans="1:8" ht="30" x14ac:dyDescent="0.25">
      <c r="C101" s="2">
        <v>45275</v>
      </c>
      <c r="D101" s="5" t="s">
        <v>64</v>
      </c>
      <c r="E101" s="17" t="s">
        <v>603</v>
      </c>
      <c r="F101" s="18">
        <v>650</v>
      </c>
      <c r="G101" s="18">
        <v>0</v>
      </c>
      <c r="H101" s="19" t="s">
        <v>644</v>
      </c>
    </row>
    <row r="102" spans="1:8" ht="30" x14ac:dyDescent="0.25">
      <c r="A102" s="30"/>
      <c r="B102" s="31"/>
      <c r="C102" s="2">
        <v>45288</v>
      </c>
      <c r="D102" s="5" t="s">
        <v>64</v>
      </c>
      <c r="E102" s="17" t="s">
        <v>645</v>
      </c>
      <c r="F102" s="18">
        <v>2500</v>
      </c>
      <c r="G102" s="18">
        <v>0</v>
      </c>
      <c r="H102" s="19" t="s">
        <v>646</v>
      </c>
    </row>
    <row r="103" spans="1:8" x14ac:dyDescent="0.25">
      <c r="A103" s="32" t="s">
        <v>647</v>
      </c>
      <c r="B103" s="33" t="s">
        <v>648</v>
      </c>
      <c r="C103" s="2">
        <v>45290</v>
      </c>
      <c r="D103" s="5" t="s">
        <v>65</v>
      </c>
      <c r="E103" s="17" t="s">
        <v>649</v>
      </c>
      <c r="F103" s="18">
        <v>154</v>
      </c>
      <c r="G103" s="18">
        <v>0</v>
      </c>
      <c r="H103" s="1" t="s">
        <v>650</v>
      </c>
    </row>
    <row r="104" spans="1:8" ht="30" x14ac:dyDescent="0.25">
      <c r="A104" s="32" t="s">
        <v>651</v>
      </c>
      <c r="B104" s="33" t="s">
        <v>652</v>
      </c>
      <c r="C104" s="2">
        <v>45215</v>
      </c>
      <c r="D104" s="5" t="s">
        <v>64</v>
      </c>
      <c r="E104" s="17" t="s">
        <v>653</v>
      </c>
      <c r="F104" s="18">
        <v>6300</v>
      </c>
      <c r="G104" s="18">
        <v>441</v>
      </c>
      <c r="H104" s="1" t="s">
        <v>654</v>
      </c>
    </row>
    <row r="105" spans="1:8" x14ac:dyDescent="0.25">
      <c r="A105" s="32" t="s">
        <v>655</v>
      </c>
      <c r="B105" s="33" t="s">
        <v>656</v>
      </c>
      <c r="C105" s="2">
        <v>45226</v>
      </c>
      <c r="D105" s="5" t="s">
        <v>64</v>
      </c>
      <c r="E105" s="17" t="s">
        <v>657</v>
      </c>
      <c r="F105" s="18">
        <v>117.76</v>
      </c>
      <c r="G105" s="18">
        <v>8.24</v>
      </c>
      <c r="H105" s="19" t="s">
        <v>658</v>
      </c>
    </row>
    <row r="106" spans="1:8" x14ac:dyDescent="0.25">
      <c r="A106" s="30"/>
      <c r="B106" s="31"/>
      <c r="C106" s="2">
        <v>45262</v>
      </c>
      <c r="D106" s="5" t="s">
        <v>64</v>
      </c>
      <c r="E106" s="17" t="s">
        <v>657</v>
      </c>
      <c r="F106" s="18">
        <v>724.3</v>
      </c>
      <c r="G106" s="18">
        <v>50.7</v>
      </c>
      <c r="H106" s="19" t="s">
        <v>659</v>
      </c>
    </row>
    <row r="107" spans="1:8" ht="30" x14ac:dyDescent="0.25">
      <c r="A107" s="32" t="s">
        <v>660</v>
      </c>
      <c r="B107" s="33" t="s">
        <v>661</v>
      </c>
      <c r="C107" s="2">
        <v>45253</v>
      </c>
      <c r="D107" s="5" t="s">
        <v>64</v>
      </c>
      <c r="E107" s="17" t="s">
        <v>662</v>
      </c>
      <c r="F107" s="18">
        <v>789.47</v>
      </c>
      <c r="G107" s="18">
        <v>0</v>
      </c>
      <c r="H107" s="1" t="s">
        <v>663</v>
      </c>
    </row>
    <row r="108" spans="1:8" x14ac:dyDescent="0.25">
      <c r="A108" s="32" t="s">
        <v>0</v>
      </c>
      <c r="B108" s="33" t="s">
        <v>50</v>
      </c>
      <c r="C108" s="25">
        <v>45212</v>
      </c>
      <c r="D108" s="5" t="s">
        <v>65</v>
      </c>
      <c r="E108" s="17" t="s">
        <v>664</v>
      </c>
      <c r="F108" s="18">
        <v>31.44</v>
      </c>
      <c r="G108" s="18">
        <v>2.2000000000000002</v>
      </c>
      <c r="H108" s="19" t="s">
        <v>665</v>
      </c>
    </row>
    <row r="109" spans="1:8" ht="30" x14ac:dyDescent="0.25">
      <c r="A109" s="30"/>
      <c r="B109" s="31"/>
      <c r="C109" s="25">
        <v>45212</v>
      </c>
      <c r="D109" s="5" t="s">
        <v>65</v>
      </c>
      <c r="E109" s="17" t="s">
        <v>666</v>
      </c>
      <c r="F109" s="18">
        <v>51.74</v>
      </c>
      <c r="G109" s="18">
        <v>3.62</v>
      </c>
      <c r="H109" s="1" t="s">
        <v>667</v>
      </c>
    </row>
    <row r="110" spans="1:8" x14ac:dyDescent="0.25">
      <c r="A110" s="30"/>
      <c r="B110" s="31"/>
      <c r="C110" s="25">
        <v>45231</v>
      </c>
      <c r="D110" s="5" t="s">
        <v>65</v>
      </c>
      <c r="E110" s="17" t="s">
        <v>668</v>
      </c>
      <c r="F110" s="18">
        <v>0.15</v>
      </c>
      <c r="G110" s="18">
        <v>0</v>
      </c>
      <c r="H110" s="19" t="s">
        <v>669</v>
      </c>
    </row>
    <row r="111" spans="1:8" ht="30" x14ac:dyDescent="0.25">
      <c r="A111" s="30"/>
      <c r="B111" s="31"/>
      <c r="C111" s="25">
        <v>45243</v>
      </c>
      <c r="D111" s="5" t="s">
        <v>65</v>
      </c>
      <c r="E111" s="17" t="s">
        <v>670</v>
      </c>
      <c r="F111" s="18">
        <v>86.38</v>
      </c>
      <c r="G111" s="18">
        <v>6.06</v>
      </c>
      <c r="H111" s="19" t="s">
        <v>671</v>
      </c>
    </row>
    <row r="112" spans="1:8" x14ac:dyDescent="0.25">
      <c r="A112" s="30"/>
      <c r="B112" s="31"/>
      <c r="C112" s="25">
        <v>45243</v>
      </c>
      <c r="D112" s="5" t="s">
        <v>65</v>
      </c>
      <c r="E112" s="17" t="s">
        <v>672</v>
      </c>
      <c r="F112" s="18">
        <v>40.659999999999997</v>
      </c>
      <c r="G112" s="18">
        <v>2.84</v>
      </c>
      <c r="H112" s="1" t="s">
        <v>673</v>
      </c>
    </row>
    <row r="113" spans="1:8" ht="30" x14ac:dyDescent="0.25">
      <c r="A113" s="30"/>
      <c r="B113" s="31"/>
      <c r="C113" s="25">
        <v>45273</v>
      </c>
      <c r="D113" s="5" t="s">
        <v>65</v>
      </c>
      <c r="E113" s="17" t="s">
        <v>674</v>
      </c>
      <c r="F113" s="18">
        <v>103.48</v>
      </c>
      <c r="G113" s="18">
        <v>7.24</v>
      </c>
      <c r="H113" s="19" t="s">
        <v>675</v>
      </c>
    </row>
    <row r="114" spans="1:8" x14ac:dyDescent="0.25">
      <c r="A114" s="30"/>
      <c r="B114" s="31"/>
      <c r="C114" s="25">
        <v>45273</v>
      </c>
      <c r="D114" s="5" t="s">
        <v>65</v>
      </c>
      <c r="E114" s="17" t="s">
        <v>676</v>
      </c>
      <c r="F114" s="18">
        <v>47.84</v>
      </c>
      <c r="G114" s="18">
        <v>3.35</v>
      </c>
      <c r="H114" s="19" t="s">
        <v>677</v>
      </c>
    </row>
    <row r="115" spans="1:8" ht="30" x14ac:dyDescent="0.25">
      <c r="A115" s="32" t="s">
        <v>678</v>
      </c>
      <c r="B115" s="33" t="s">
        <v>679</v>
      </c>
      <c r="C115" s="2">
        <v>45288</v>
      </c>
      <c r="D115" s="5" t="s">
        <v>64</v>
      </c>
      <c r="E115" s="17" t="s">
        <v>680</v>
      </c>
      <c r="F115" s="18">
        <v>926.67</v>
      </c>
      <c r="G115" s="18">
        <v>64.87</v>
      </c>
      <c r="H115" s="19" t="s">
        <v>681</v>
      </c>
    </row>
    <row r="116" spans="1:8" ht="30" x14ac:dyDescent="0.25">
      <c r="A116" s="32" t="s">
        <v>682</v>
      </c>
      <c r="B116" s="33" t="s">
        <v>683</v>
      </c>
      <c r="C116" s="2">
        <v>45203</v>
      </c>
      <c r="D116" s="5" t="s">
        <v>64</v>
      </c>
      <c r="E116" s="17" t="s">
        <v>684</v>
      </c>
      <c r="F116" s="18">
        <v>280.39999999999998</v>
      </c>
      <c r="G116" s="18">
        <v>19.63</v>
      </c>
      <c r="H116" s="19" t="s">
        <v>685</v>
      </c>
    </row>
    <row r="117" spans="1:8" ht="30" x14ac:dyDescent="0.25">
      <c r="A117" s="30"/>
      <c r="B117" s="31"/>
      <c r="C117" s="2">
        <v>45205</v>
      </c>
      <c r="D117" s="5" t="s">
        <v>64</v>
      </c>
      <c r="E117" s="17" t="s">
        <v>686</v>
      </c>
      <c r="F117" s="18">
        <v>485.53</v>
      </c>
      <c r="G117" s="18">
        <v>33.99</v>
      </c>
      <c r="H117" s="1" t="s">
        <v>687</v>
      </c>
    </row>
    <row r="118" spans="1:8" ht="30" x14ac:dyDescent="0.25">
      <c r="A118" s="32" t="s">
        <v>31</v>
      </c>
      <c r="B118" s="33" t="s">
        <v>58</v>
      </c>
      <c r="C118" s="2">
        <v>45230</v>
      </c>
      <c r="D118" s="5" t="s">
        <v>64</v>
      </c>
      <c r="E118" s="17" t="s">
        <v>688</v>
      </c>
      <c r="F118" s="18">
        <v>50.72</v>
      </c>
      <c r="G118" s="18">
        <v>0</v>
      </c>
      <c r="H118" s="19" t="s">
        <v>689</v>
      </c>
    </row>
    <row r="119" spans="1:8" ht="30" x14ac:dyDescent="0.25">
      <c r="A119" s="30"/>
      <c r="B119" s="31"/>
      <c r="C119" s="2">
        <v>45260</v>
      </c>
      <c r="D119" s="5" t="s">
        <v>64</v>
      </c>
      <c r="E119" s="17" t="s">
        <v>690</v>
      </c>
      <c r="F119" s="18">
        <v>1556.7800000000002</v>
      </c>
      <c r="G119" s="18">
        <v>1.28</v>
      </c>
      <c r="H119" s="1" t="s">
        <v>691</v>
      </c>
    </row>
    <row r="120" spans="1:8" ht="30" x14ac:dyDescent="0.25">
      <c r="A120" s="32" t="s">
        <v>692</v>
      </c>
      <c r="B120" s="33" t="s">
        <v>693</v>
      </c>
      <c r="C120" s="2">
        <v>45286</v>
      </c>
      <c r="D120" s="5" t="s">
        <v>64</v>
      </c>
      <c r="E120" s="17" t="s">
        <v>694</v>
      </c>
      <c r="F120" s="18">
        <v>2200</v>
      </c>
      <c r="G120" s="18">
        <v>154</v>
      </c>
      <c r="H120" s="19" t="s">
        <v>695</v>
      </c>
    </row>
    <row r="121" spans="1:8" ht="30" x14ac:dyDescent="0.25">
      <c r="A121" s="30"/>
      <c r="B121" s="31"/>
      <c r="C121" s="2">
        <v>45290</v>
      </c>
      <c r="D121" s="5" t="s">
        <v>64</v>
      </c>
      <c r="E121" s="17" t="s">
        <v>696</v>
      </c>
      <c r="F121" s="18">
        <v>13551.4</v>
      </c>
      <c r="G121" s="18">
        <v>948.59800000000007</v>
      </c>
      <c r="H121" s="1" t="s">
        <v>697</v>
      </c>
    </row>
    <row r="122" spans="1:8" ht="30.75" thickBot="1" x14ac:dyDescent="0.3">
      <c r="A122" s="32" t="s">
        <v>698</v>
      </c>
      <c r="B122" s="33" t="s">
        <v>699</v>
      </c>
      <c r="C122" s="2">
        <v>45230</v>
      </c>
      <c r="D122" s="5" t="s">
        <v>64</v>
      </c>
      <c r="E122" s="17" t="s">
        <v>700</v>
      </c>
      <c r="F122" s="18">
        <v>270</v>
      </c>
      <c r="G122" s="18">
        <v>8.1</v>
      </c>
      <c r="H122" s="19" t="s">
        <v>701</v>
      </c>
    </row>
    <row r="123" spans="1:8" ht="15.75" thickBot="1" x14ac:dyDescent="0.3">
      <c r="A123" s="38" t="s">
        <v>702</v>
      </c>
      <c r="B123" s="39"/>
      <c r="C123" s="39"/>
      <c r="D123" s="39"/>
      <c r="E123" s="40"/>
      <c r="F123" s="26">
        <f>SUM(F7:F122)</f>
        <v>160065.81000000003</v>
      </c>
    </row>
    <row r="124" spans="1:8" x14ac:dyDescent="0.25">
      <c r="F124" s="23"/>
      <c r="G124" s="23"/>
    </row>
    <row r="125" spans="1:8" x14ac:dyDescent="0.25">
      <c r="F125" s="49"/>
    </row>
    <row r="126" spans="1:8" x14ac:dyDescent="0.25">
      <c r="F126" s="49"/>
    </row>
    <row r="127" spans="1:8" x14ac:dyDescent="0.25">
      <c r="F127" s="49"/>
    </row>
    <row r="128" spans="1:8" x14ac:dyDescent="0.25">
      <c r="F128" s="41"/>
    </row>
    <row r="129" spans="6:6" x14ac:dyDescent="0.25">
      <c r="F129" s="49"/>
    </row>
    <row r="130" spans="6:6" x14ac:dyDescent="0.25">
      <c r="F130" s="23"/>
    </row>
  </sheetData>
  <mergeCells count="3">
    <mergeCell ref="A2:H2"/>
    <mergeCell ref="A4:H4"/>
    <mergeCell ref="A123:E123"/>
  </mergeCells>
  <conditionalFormatting sqref="A102:A1048576 A1:A1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1.º Trimestre</vt:lpstr>
      <vt:lpstr>2.º Trimestre</vt:lpstr>
      <vt:lpstr>Hoja2</vt:lpstr>
      <vt:lpstr>4.º Trimestre</vt:lpstr>
      <vt:lpstr>'1.º Trimestre'!Área_de_impresión</vt:lpstr>
      <vt:lpstr>'1.º Trimestre'!Títulos_a_imprimir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Sarai Cruz Ventura</cp:lastModifiedBy>
  <cp:lastPrinted>2024-04-09T10:56:59Z</cp:lastPrinted>
  <dcterms:created xsi:type="dcterms:W3CDTF">2022-12-02T10:05:10Z</dcterms:created>
  <dcterms:modified xsi:type="dcterms:W3CDTF">2025-05-07T09:03:45Z</dcterms:modified>
</cp:coreProperties>
</file>